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Desktop\LISTA PARA SUBIR A LA WEB\"/>
    </mc:Choice>
  </mc:AlternateContent>
  <bookViews>
    <workbookView xWindow="0" yWindow="0" windowWidth="20490" windowHeight="7455" activeTab="1"/>
  </bookViews>
  <sheets>
    <sheet name="LINEA CONDUIT" sheetId="1" r:id="rId1"/>
    <sheet name="SOPORTERIA" sheetId="2" r:id="rId2"/>
    <sheet name="CAJAS DE PASO " sheetId="3" r:id="rId3"/>
    <sheet name="GABINETES " sheetId="4" r:id="rId4"/>
    <sheet name="PRITEL" sheetId="5" r:id="rId5"/>
    <sheet name="ACCESORIOS RITEL  " sheetId="6" r:id="rId6"/>
    <sheet name="ACCESORIOS TUBERIA" sheetId="8" r:id="rId7"/>
    <sheet name="TABLEROS DIN " sheetId="9" r:id="rId8"/>
    <sheet name="MINI" sheetId="10" r:id="rId9"/>
    <sheet name="CANALETAS" sheetId="11" r:id="rId10"/>
    <sheet name="STRIP TELEFONICO" sheetId="12" r:id="rId11"/>
    <sheet name="PRESTA" sheetId="13" r:id="rId12"/>
    <sheet name="ATELIER" sheetId="14" r:id="rId13"/>
    <sheet name="LOFT" sheetId="15" r:id="rId14"/>
    <sheet name="MODULO" sheetId="16" r:id="rId15"/>
    <sheet name="FLAT" sheetId="17" r:id="rId16"/>
  </sheets>
  <definedNames>
    <definedName name="_xlnm._FilterDatabase" localSheetId="15" hidden="1">FLAT!$B$4:$F$56</definedName>
    <definedName name="Z_C1F8743B_150D_464F_919B_36FABBC07769_.wvu.FilterData" localSheetId="0" hidden="1">'LINEA CONDUIT'!$A$7</definedName>
  </definedNames>
  <calcPr calcId="152511"/>
  <customWorkbookViews>
    <customWorkbookView name="Filtro 1" guid="{C1F8743B-150D-464F-919B-36FABBC07769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" i="17" l="1"/>
  <c r="E1" i="16" s="1"/>
  <c r="E4" i="14"/>
  <c r="F1" i="14"/>
  <c r="D29" i="11"/>
  <c r="H32" i="9"/>
  <c r="H8" i="9"/>
</calcChain>
</file>

<file path=xl/sharedStrings.xml><?xml version="1.0" encoding="utf-8"?>
<sst xmlns="http://schemas.openxmlformats.org/spreadsheetml/2006/main" count="1597" uniqueCount="1302">
  <si>
    <t>LINEA CONDUIT</t>
  </si>
  <si>
    <t xml:space="preserve">Vigencia </t>
  </si>
  <si>
    <t>Código</t>
  </si>
  <si>
    <t>R-COM-014</t>
  </si>
  <si>
    <t>Versión</t>
  </si>
  <si>
    <t>REFERENCIA</t>
  </si>
  <si>
    <t>CAJAS GALVANIZADAS</t>
  </si>
  <si>
    <t>Unidad Empaque</t>
  </si>
  <si>
    <t>P/Lista</t>
  </si>
  <si>
    <t>Pvta</t>
  </si>
  <si>
    <t>1111E00005</t>
  </si>
  <si>
    <t>CAJA 5800 RETIE</t>
  </si>
  <si>
    <t>1111E00010</t>
  </si>
  <si>
    <t>CAJA 2400 RETIE</t>
  </si>
  <si>
    <t>1111E00015</t>
  </si>
  <si>
    <t>CAJA OCTAGONAL RETIE</t>
  </si>
  <si>
    <t>1111E00020</t>
  </si>
  <si>
    <t>CAJA 10X10 DOBLE FONDO RETIE</t>
  </si>
  <si>
    <t>1111E00025</t>
  </si>
  <si>
    <t>SUPLEMENTO METÁLICO</t>
  </si>
  <si>
    <t xml:space="preserve">TAPAS METÁLICAS       </t>
  </si>
  <si>
    <t>1113E00030</t>
  </si>
  <si>
    <t>TAPA MIXTA (2400-10X10)</t>
  </si>
  <si>
    <t>1113E00035</t>
  </si>
  <si>
    <t>TAPA CAJA 5800</t>
  </si>
  <si>
    <t>1113E00040</t>
  </si>
  <si>
    <t>TAPA TOMA DOBLE</t>
  </si>
  <si>
    <t>1113E00045</t>
  </si>
  <si>
    <t>TAPA CAJA OCTAGONAL</t>
  </si>
  <si>
    <t>1113E00050</t>
  </si>
  <si>
    <t>TAPA CAJA OCTAGONAL PERFORADA</t>
  </si>
  <si>
    <t xml:space="preserve">CAJAS CONDUIT PLÁSTICAS    </t>
  </si>
  <si>
    <t>1121E00120</t>
  </si>
  <si>
    <t>CAJA PLÁSTICA RECTANGULAR</t>
  </si>
  <si>
    <t>1121E00125</t>
  </si>
  <si>
    <t>CAJA PLÁSTICA REDONDA</t>
  </si>
  <si>
    <t>1121E00130</t>
  </si>
  <si>
    <t>CAJA PLÁSTICA CUADRADA</t>
  </si>
  <si>
    <t>1121E00131</t>
  </si>
  <si>
    <t>CAJA PLÁSTICA CUADRADA 4 OREJAS</t>
  </si>
  <si>
    <t>1121E00135</t>
  </si>
  <si>
    <t>CAJA PLÁSTICA CUADRADA HONDA</t>
  </si>
  <si>
    <t xml:space="preserve">TAPAS CONDUIT PLÁSTICAS    </t>
  </si>
  <si>
    <t>1122E00140</t>
  </si>
  <si>
    <t>SUPLEMENTO PLÁSTICO CERRADO</t>
  </si>
  <si>
    <t>1122E00145</t>
  </si>
  <si>
    <t>SUPLEMENTO PLÁSTICO ABIERTO</t>
  </si>
  <si>
    <t>1122E00150</t>
  </si>
  <si>
    <t>TAPA PLÁSTICA RECTANGULAR GRIS</t>
  </si>
  <si>
    <t>1122E00155</t>
  </si>
  <si>
    <t>TAPA PLÁSTICA CUADRADA GRIS</t>
  </si>
  <si>
    <t>1122E00160</t>
  </si>
  <si>
    <t>TAPA PLÁSTICA REDONDA GRIS</t>
  </si>
  <si>
    <t xml:space="preserve">DUO CAJAS CONDUIT PLÁSTICAS    </t>
  </si>
  <si>
    <t>1121E00121</t>
  </si>
  <si>
    <t>DUO CAJA CON TAPA PLÁSTICA RECTANGULAR</t>
  </si>
  <si>
    <t>1121E00126</t>
  </si>
  <si>
    <t>DUO CAJA Y CON TAPA PLÁSTICA REDONDA</t>
  </si>
  <si>
    <t>1121E00132</t>
  </si>
  <si>
    <t>DUO CAJA Y TAPA PLÁSTICA CUADRADA</t>
  </si>
  <si>
    <t>1121E00136</t>
  </si>
  <si>
    <t>DUO CAJA CUADRADA Y SUPLEMENTO CERRADO</t>
  </si>
  <si>
    <t>1121E00137</t>
  </si>
  <si>
    <r>
      <rPr>
        <sz val="12"/>
        <color rgb="FF000000"/>
        <rFont val="Calibri"/>
      </rPr>
      <t>DUO CAJA CUADRADA Y SUPLEMENTO ABIERTO</t>
    </r>
    <r>
      <rPr>
        <sz val="12"/>
        <color rgb="FF222222"/>
        <rFont val="Arial"/>
      </rPr>
      <t> </t>
    </r>
  </si>
  <si>
    <t>LISTA DE PRECIOS 
SOLUCIONES MDS</t>
  </si>
  <si>
    <t>RIEL Y ACCESORIOS</t>
  </si>
  <si>
    <t>2112E01100</t>
  </si>
  <si>
    <t>RIEL CHANEL X 3MTS PERFORADO 4X4 CMTS CAL 16</t>
  </si>
  <si>
    <t>2112E01135.</t>
  </si>
  <si>
    <t>RIEL CHANEL X 3MTS PERFORADO 4X2 CMTS  Semi pesado</t>
  </si>
  <si>
    <t>2112E01120</t>
  </si>
  <si>
    <t>RIEL OMEGA DIN 35 PERFORADO X 1M</t>
  </si>
  <si>
    <t>2112E03982</t>
  </si>
  <si>
    <t>VARILLA ROSCADA 1/4-20 X 3 MT ZINCADA</t>
  </si>
  <si>
    <t xml:space="preserve">GRAPAS </t>
  </si>
  <si>
    <t xml:space="preserve"> 1114E00065</t>
  </si>
  <si>
    <t>GRAPA 3/8</t>
  </si>
  <si>
    <t>1114E00070</t>
  </si>
  <si>
    <t xml:space="preserve">GRAPA 1/2 </t>
  </si>
  <si>
    <t>1114E00075</t>
  </si>
  <si>
    <t>GRAPA 1/2 DUO D.O</t>
  </si>
  <si>
    <t>1114E00080.</t>
  </si>
  <si>
    <t xml:space="preserve">GRAPA 3/4 </t>
  </si>
  <si>
    <t>1114E00085.</t>
  </si>
  <si>
    <t>GRAPA 3/4 DO</t>
  </si>
  <si>
    <t>1114E00090.</t>
  </si>
  <si>
    <t>GRAPA 1</t>
  </si>
  <si>
    <t>1114E00095.</t>
  </si>
  <si>
    <t>GRAPA 1 DO</t>
  </si>
  <si>
    <t>1114E00100.</t>
  </si>
  <si>
    <t>GRAPA 1-1/4</t>
  </si>
  <si>
    <t>1114E00105.</t>
  </si>
  <si>
    <t>GRAPA 1-1/2</t>
  </si>
  <si>
    <t>1114E00102.</t>
  </si>
  <si>
    <t>GRAPA 1-1/4  D.O</t>
  </si>
  <si>
    <t>1114E00107.</t>
  </si>
  <si>
    <t>GRAPA 1-1/2  D.O</t>
  </si>
  <si>
    <t>1114E00110.</t>
  </si>
  <si>
    <t>GRAPA 2</t>
  </si>
  <si>
    <t>1114E00115.</t>
  </si>
  <si>
    <t>GRAPA 2 DO</t>
  </si>
  <si>
    <t>GRAPAS PARA EMT O  IMC</t>
  </si>
  <si>
    <t>2111E01135</t>
  </si>
  <si>
    <t>GRAPA DOBLE ALA 3/8</t>
  </si>
  <si>
    <t>2111E01155</t>
  </si>
  <si>
    <t>GRAPA DOBLE ALA 1 1/4 EMT</t>
  </si>
  <si>
    <t>2111E01160</t>
  </si>
  <si>
    <t>GRAPA DOBLE ALA 1 1/2 EMT</t>
  </si>
  <si>
    <t>2111E01175</t>
  </si>
  <si>
    <t>GRAPA DOBLE ALA 3</t>
  </si>
  <si>
    <t>2111E01185</t>
  </si>
  <si>
    <t>GRAPA DOBLE ALA 4</t>
  </si>
  <si>
    <t>GRAPAS DE SUJECCION COLGANTE</t>
  </si>
  <si>
    <t>2111E01240.</t>
  </si>
  <si>
    <t>GRAPA DE SUJECION DE TUBERIA COLGANTE DE 1/2</t>
  </si>
  <si>
    <t>2111E01245</t>
  </si>
  <si>
    <t>GRAPA DE SUJECION DE TUBERIA COLGANTE DE 3/4</t>
  </si>
  <si>
    <t>2111E01250.</t>
  </si>
  <si>
    <t>GRAPA DE SUJECION DE TUBERIA COLGANTE DE 1</t>
  </si>
  <si>
    <t>2111E01255.</t>
  </si>
  <si>
    <t>GRAPA DE SUJECION DE TUBERIA COLGANTE DE 1 1/4</t>
  </si>
  <si>
    <t>2111E01260.</t>
  </si>
  <si>
    <t>GRAPA DE SUJECION DE TUBERIA COLGANTE DE 1 1/2</t>
  </si>
  <si>
    <t>2111E01265</t>
  </si>
  <si>
    <t>GRAPA DE SUJECION DE TUBERIA COLGANTE DE 2</t>
  </si>
  <si>
    <t>2111E01270</t>
  </si>
  <si>
    <t>GRAPA DE SUJECION DE TUBERIA COLGANTE DE 3</t>
  </si>
  <si>
    <t>2111E01275</t>
  </si>
  <si>
    <t>GRAPA DE SUJECION DE TUBERIA COLGANTE DE 4</t>
  </si>
  <si>
    <t xml:space="preserve">GRAPAS UNISTRUT </t>
  </si>
  <si>
    <t>2111E01195.</t>
  </si>
  <si>
    <t>GRAPA UNISTRUT 1/2</t>
  </si>
  <si>
    <t>2111E01200.</t>
  </si>
  <si>
    <t>GRAPA UNISTRUT 3/4</t>
  </si>
  <si>
    <t>2111E01205</t>
  </si>
  <si>
    <t>GRAPA UNISTRUT 1</t>
  </si>
  <si>
    <t>2111E01210.</t>
  </si>
  <si>
    <t>GRAPA UNISTRUT 1 1/4</t>
  </si>
  <si>
    <t>2111E01215</t>
  </si>
  <si>
    <t>GRAPA UNISTRUT 1 1/2</t>
  </si>
  <si>
    <t>2111E01220.</t>
  </si>
  <si>
    <t>GRAPA UNISTRUT 2</t>
  </si>
  <si>
    <t>2111E01225</t>
  </si>
  <si>
    <t>GRAPA UNISTRUT 3</t>
  </si>
  <si>
    <t>2111E01230</t>
  </si>
  <si>
    <t>GRAPA UNISTRUT 4</t>
  </si>
  <si>
    <t>GRAPAS EN U</t>
  </si>
  <si>
    <t xml:space="preserve">2111E01280          </t>
  </si>
  <si>
    <t>GRAPA EN U 1/2”</t>
  </si>
  <si>
    <t xml:space="preserve">2111E01285           </t>
  </si>
  <si>
    <t xml:space="preserve">GRAPA EN U 3/4” </t>
  </si>
  <si>
    <t xml:space="preserve">2111E01290          </t>
  </si>
  <si>
    <t xml:space="preserve">GRAPA EN U1”                       </t>
  </si>
  <si>
    <t xml:space="preserve">2111E01295          </t>
  </si>
  <si>
    <t xml:space="preserve">GRAPA EN U1-1/4"                           </t>
  </si>
  <si>
    <t xml:space="preserve">2111E01300          </t>
  </si>
  <si>
    <t xml:space="preserve">GRAPA EN U1-1/2"                          </t>
  </si>
  <si>
    <t>GRAPAS TIPO PERA</t>
  </si>
  <si>
    <t xml:space="preserve">2111E01320          </t>
  </si>
  <si>
    <t xml:space="preserve">GRAPA TIPO PERA 1/2"                                                                                </t>
  </si>
  <si>
    <t xml:space="preserve">2111E01325          </t>
  </si>
  <si>
    <t xml:space="preserve">GRAPA TIPO PERA 3/4"                                                                                </t>
  </si>
  <si>
    <t>2111E01330          .</t>
  </si>
  <si>
    <t xml:space="preserve">GRAPA TIPO PERA 1"                                                                                  </t>
  </si>
  <si>
    <t xml:space="preserve">2111E01335          </t>
  </si>
  <si>
    <t xml:space="preserve">GRAPA TIPO PERA 1-1/4"                                                                              </t>
  </si>
  <si>
    <t xml:space="preserve">2111E01340          </t>
  </si>
  <si>
    <t xml:space="preserve">GRAPA TIPO PERA 1-1/2"                                                                              </t>
  </si>
  <si>
    <t xml:space="preserve">2111E01345          </t>
  </si>
  <si>
    <t xml:space="preserve">GRAPA TIPO PERA 2"                                                                                  </t>
  </si>
  <si>
    <t>2111E01350          .</t>
  </si>
  <si>
    <t xml:space="preserve">GRAPA TIPO PERA 3"                                                                                  </t>
  </si>
  <si>
    <t>2111E01355          .</t>
  </si>
  <si>
    <t xml:space="preserve">GRAPA TIPO PERA 4"                                                                                  </t>
  </si>
  <si>
    <t xml:space="preserve">2111E01360 .         </t>
  </si>
  <si>
    <t xml:space="preserve">GRAPA TIPO PERA 6"                                                                                  </t>
  </si>
  <si>
    <t xml:space="preserve">CAJAS DE PASO  </t>
  </si>
  <si>
    <t>1211E00165</t>
  </si>
  <si>
    <t xml:space="preserve">CAJA PASO 10X15X7 CM </t>
  </si>
  <si>
    <t>1211E00170</t>
  </si>
  <si>
    <t xml:space="preserve">CAJA PASO 15X15X10 CM </t>
  </si>
  <si>
    <t>1211E00175</t>
  </si>
  <si>
    <t xml:space="preserve">CAJA PASO 15X20X10 CM </t>
  </si>
  <si>
    <t>1211E00180</t>
  </si>
  <si>
    <t xml:space="preserve">CAJA PASO 20X20X10 CM </t>
  </si>
  <si>
    <t>1211E00185</t>
  </si>
  <si>
    <t xml:space="preserve">CAJA PASO 20X25X10 CM </t>
  </si>
  <si>
    <t>1211E00190</t>
  </si>
  <si>
    <t xml:space="preserve">CAJA PASO 25X25X10 CM </t>
  </si>
  <si>
    <t>1211E00195</t>
  </si>
  <si>
    <t xml:space="preserve">CAJA PASO 30X30X15 CM </t>
  </si>
  <si>
    <t>1211E001200</t>
  </si>
  <si>
    <t xml:space="preserve">CAJA PASO 40X40X20 CM </t>
  </si>
  <si>
    <t>1211E00205</t>
  </si>
  <si>
    <t xml:space="preserve">CAJA PASO 50X50X20 CM </t>
  </si>
  <si>
    <t>1211E00210</t>
  </si>
  <si>
    <t xml:space="preserve">CAJA PASO 60X60X20 CM TS TT </t>
  </si>
  <si>
    <t>1211E00215</t>
  </si>
  <si>
    <t xml:space="preserve">CAJA PASO 100X100X30 CM TS TT </t>
  </si>
  <si>
    <t>1211E00220</t>
  </si>
  <si>
    <t>CAJA AE 287 100X100X30 CR CAL 18</t>
  </si>
  <si>
    <t>1211E00225</t>
  </si>
  <si>
    <t>CAJA AE 287-1 100X100X100 DESNV 30 CR CAL 18</t>
  </si>
  <si>
    <t>1211E00230</t>
  </si>
  <si>
    <t>CAJA PASO 12X12X5 TS/TT/TAPA LISA 7035</t>
  </si>
  <si>
    <t>1211E00235</t>
  </si>
  <si>
    <t>CAJA PASO 12X12X5 TS/TT/TAPA TOMA DOBLE 7035</t>
  </si>
  <si>
    <t>1211E00240</t>
  </si>
  <si>
    <t>CAJA PASO 12X12X5 TS/TT/TAPA UNIVERSAL 7035</t>
  </si>
  <si>
    <t>CAJAS INTERRUPTOR</t>
  </si>
  <si>
    <t>1211E00245</t>
  </si>
  <si>
    <r>
      <rPr>
        <sz val="11"/>
        <color rgb="FF000000"/>
        <rFont val="Calibri"/>
      </rPr>
      <t xml:space="preserve">CAJA INTERRUPTOR 125 AMP </t>
    </r>
    <r>
      <rPr>
        <b/>
        <sz val="11"/>
        <color rgb="FFFF0000"/>
        <rFont val="Calibri"/>
      </rPr>
      <t>SIN BARRAJE</t>
    </r>
  </si>
  <si>
    <t>1211E00246</t>
  </si>
  <si>
    <r>
      <rPr>
        <sz val="11"/>
        <color rgb="FF000000"/>
        <rFont val="Calibri"/>
      </rPr>
      <t xml:space="preserve">CAJA INTERRUPTOR 225 AMP </t>
    </r>
    <r>
      <rPr>
        <b/>
        <sz val="11"/>
        <color rgb="FFFF0000"/>
        <rFont val="Calibri"/>
      </rPr>
      <t>SIN BARRAJE  </t>
    </r>
    <r>
      <rPr>
        <sz val="11"/>
        <color rgb="FF000000"/>
        <rFont val="Calibri"/>
      </rPr>
      <t>                                                          </t>
    </r>
  </si>
  <si>
    <t>1211E00248</t>
  </si>
  <si>
    <t>KIT BARRAJE TIERRA / NEUTRO CAJA INTERRUPTOR 225 AMP</t>
  </si>
  <si>
    <t>COTIZAR BAJO PEDIDO</t>
  </si>
  <si>
    <t>GABINETES IP 65</t>
  </si>
  <si>
    <t>GABINETE GRADO DE PROTECCION IP 65</t>
  </si>
  <si>
    <t>CALIBRE</t>
  </si>
  <si>
    <t>1215E00305</t>
  </si>
  <si>
    <t>GABINETE 30X20X16 CR CAL 18 IP65</t>
  </si>
  <si>
    <t>1215E00310</t>
  </si>
  <si>
    <t>GABINETE 30X25X20 CR CAL 18 IP65</t>
  </si>
  <si>
    <t>1215E00315.</t>
  </si>
  <si>
    <t>GABINETE 40X30X20 CR CAL 18 IP65</t>
  </si>
  <si>
    <t>1215E00320</t>
  </si>
  <si>
    <t>GABINETE 50X30X20 CR CAL 18 IP65</t>
  </si>
  <si>
    <t>1215E00325</t>
  </si>
  <si>
    <t>GABINETE 50X40X25 CR CAL 18 IP65</t>
  </si>
  <si>
    <t>1215E00330.</t>
  </si>
  <si>
    <t>GABINETE 60X40X25 CR CAL 18 IP65</t>
  </si>
  <si>
    <t>1215E00335</t>
  </si>
  <si>
    <t>GABINETE 60X50X25 CR CAL 18 IP65</t>
  </si>
  <si>
    <t>1215E00340</t>
  </si>
  <si>
    <t>GABINETE 60X60X25 CR CAL 18 IP65</t>
  </si>
  <si>
    <t>1215E00345</t>
  </si>
  <si>
    <t>GABINETE 70X50X25 CR CAL 18 IP65</t>
  </si>
  <si>
    <t>1215E00350</t>
  </si>
  <si>
    <t>GABINETE 70X60X25 CR CAL 18 IP65</t>
  </si>
  <si>
    <t>1215E00355.</t>
  </si>
  <si>
    <t>GABINETE 80X60X30 CR CAL 16 IP65</t>
  </si>
  <si>
    <t>1215E00359</t>
  </si>
  <si>
    <t>GABINETE 90X60X30 CR CAL 16 IP65</t>
  </si>
  <si>
    <t>1215E00360</t>
  </si>
  <si>
    <t>GABINETE 90X70X30 CR CAL 16 IP65</t>
  </si>
  <si>
    <t xml:space="preserve">1215E00365    .      </t>
  </si>
  <si>
    <t>GABINETE 100X80X30 CR CAL 16 IP65</t>
  </si>
  <si>
    <t>1215E00370</t>
  </si>
  <si>
    <t>GABINETE CR 1200X800X300 PROELECTRICOS</t>
  </si>
  <si>
    <t>a</t>
  </si>
  <si>
    <t>GABINETE EN POLIESTER CON FIBRA DE VIDRIO IP 65  CON BANDEJA METALICA</t>
  </si>
  <si>
    <t xml:space="preserve">2113E01100          </t>
  </si>
  <si>
    <t xml:space="preserve">GABINETE EN POLIESTER CON FIBRA DE VIDRIO REFORZADO 300X250X140   CON BANDEJA                                  </t>
  </si>
  <si>
    <t>2113E01105 .</t>
  </si>
  <si>
    <t xml:space="preserve">GABINETE EN POLIESTER CON FIBRA DE VIDRIO REFORZADO  400X300X200   CON BANDEJA                                 </t>
  </si>
  <si>
    <t xml:space="preserve">2113E01120 .         </t>
  </si>
  <si>
    <t xml:space="preserve">GABINETE EN POLIESTER CON FIBRA DE VIDRIO REFORZADO  600X400X230   CON BANDEJA                                 </t>
  </si>
  <si>
    <t xml:space="preserve">2113E01125          </t>
  </si>
  <si>
    <t xml:space="preserve">GABINETE EN POLIESTER CON FIBRA DE VIDRIO REFORZADO  600X500X230   CON BANDEJA                                 </t>
  </si>
  <si>
    <t xml:space="preserve">2113E01130          </t>
  </si>
  <si>
    <t xml:space="preserve">GABINETE EN POLIESTER CON FIBRA DE VIDRIO REFORZADO  800X600X300   CON BANDEJA                                 </t>
  </si>
  <si>
    <t>ACCESORIOS GABINETES EN POLIESTER</t>
  </si>
  <si>
    <t xml:space="preserve">2113E01155          </t>
  </si>
  <si>
    <t xml:space="preserve">ACCESORIO PLACA MONTAJE POLIESTER 300X250X140  CON BANDEJA            </t>
  </si>
  <si>
    <t xml:space="preserve">2113E01160          </t>
  </si>
  <si>
    <t xml:space="preserve">ACCESORIO PLACA MONTAJE POLIESTER 400X300X200                                                       </t>
  </si>
  <si>
    <t xml:space="preserve">2113E01165          </t>
  </si>
  <si>
    <t xml:space="preserve">ACCESORIO PLACA MONTAJE POLIÉSTER  400X400X200                                                      </t>
  </si>
  <si>
    <t xml:space="preserve">2113E01170          </t>
  </si>
  <si>
    <t xml:space="preserve">ACCESORIO PLACA MONTAJE POLIESTER  500X400X200                                                      </t>
  </si>
  <si>
    <t xml:space="preserve">2113E01180          </t>
  </si>
  <si>
    <t xml:space="preserve">ACCESORIO PLACA MONTAJE BASE  600X400X200                                                           </t>
  </si>
  <si>
    <t xml:space="preserve">2113E01185          </t>
  </si>
  <si>
    <t xml:space="preserve">ACCESORIO PLACA MONTAJE BASE  600X500X230                                                           </t>
  </si>
  <si>
    <t xml:space="preserve">2113E01190          </t>
  </si>
  <si>
    <t xml:space="preserve">ACCESORIO PLACA MONTAJE BASE  800X600X300                                                           </t>
  </si>
  <si>
    <t xml:space="preserve">2113E01195          </t>
  </si>
  <si>
    <t xml:space="preserve">ACCESORIO CHASSIS PARA MONTAJE 400X400X200 (36MCB)                                                  </t>
  </si>
  <si>
    <t xml:space="preserve">2113E01200          </t>
  </si>
  <si>
    <t xml:space="preserve">ACCESORIO CHASSIS PARA MONTAJE  500X400X200 (54MCB)                                                 </t>
  </si>
  <si>
    <t xml:space="preserve">2113E01205          </t>
  </si>
  <si>
    <t xml:space="preserve">ACCESORIO CHASSIS PARA MONTAJE  600X400X200 (72MCB)                                                 </t>
  </si>
  <si>
    <t xml:space="preserve">2113E01210          </t>
  </si>
  <si>
    <t xml:space="preserve">ACCESORIO PUERTA INTERIOR GABINETE EN POLIESTER  500X400X200                                        </t>
  </si>
  <si>
    <t xml:space="preserve">2113E01215          </t>
  </si>
  <si>
    <t xml:space="preserve">ACCESORIO PUERTA INTERIOR GABINETE POLIÉSTER  600X400X200                                           </t>
  </si>
  <si>
    <r>
      <rPr>
        <b/>
        <sz val="14"/>
        <rFont val="Arial"/>
      </rPr>
      <t xml:space="preserve">PRODUCTOS RITEL
</t>
    </r>
    <r>
      <rPr>
        <b/>
        <sz val="11"/>
        <rFont val="Arial"/>
      </rPr>
      <t>Precios de Venta</t>
    </r>
    <r>
      <rPr>
        <b/>
        <sz val="11"/>
        <color rgb="FFFF0000"/>
        <rFont val="Arial"/>
      </rPr>
      <t xml:space="preserve"> version V10-2022</t>
    </r>
  </si>
  <si>
    <t>Proximamente cambia la lista</t>
  </si>
  <si>
    <t>Referencia</t>
  </si>
  <si>
    <t>LINEA RITEL</t>
  </si>
  <si>
    <t>UND EMPAQUE</t>
  </si>
  <si>
    <t>PRECIO DE VENTA AL PUBLICO</t>
  </si>
  <si>
    <t xml:space="preserve">1212E02005          </t>
  </si>
  <si>
    <t xml:space="preserve">CAJA PAU ESENCIAL 30x50x6 </t>
  </si>
  <si>
    <t>1212E00437</t>
  </si>
  <si>
    <t xml:space="preserve">CAJA PAU ESTANDAR  30 X 50 X 6 
</t>
  </si>
  <si>
    <t>1212E00460</t>
  </si>
  <si>
    <t>Bandeja Pau 18,5 cm x18,5  cm Cal 20</t>
  </si>
  <si>
    <t>1212E00430</t>
  </si>
  <si>
    <r>
      <rPr>
        <sz val="11"/>
        <color rgb="FF000000"/>
        <rFont val="Arial"/>
      </rPr>
      <t xml:space="preserve">CAJA PAU HORIZONTAL, 30 X 50 X 6 CON BANDEJA - </t>
    </r>
    <r>
      <rPr>
        <sz val="11"/>
        <color rgb="FFFF0000"/>
        <rFont val="Arial"/>
      </rPr>
      <t>PLUSS</t>
    </r>
  </si>
  <si>
    <t>1212E00435</t>
  </si>
  <si>
    <r>
      <rPr>
        <sz val="11"/>
        <color rgb="FF000000"/>
        <rFont val="Arial"/>
      </rPr>
      <t>CAJA PAU HORIZONTAL, 30 X 50 X 6 SIN BANDEJA -</t>
    </r>
    <r>
      <rPr>
        <sz val="11"/>
        <color rgb="FFFF0000"/>
        <rFont val="Arial"/>
      </rPr>
      <t xml:space="preserve"> PLUSS</t>
    </r>
  </si>
  <si>
    <t>1212E00440</t>
  </si>
  <si>
    <r>
      <rPr>
        <sz val="11"/>
        <color rgb="FF000000"/>
        <rFont val="Arial"/>
      </rPr>
      <t xml:space="preserve">CAJA PAU HORIZONTAL, 30 X 50 X11 </t>
    </r>
    <r>
      <rPr>
        <sz val="11"/>
        <color rgb="FFFF0000"/>
        <rFont val="Arial"/>
      </rPr>
      <t>PLUS</t>
    </r>
    <r>
      <rPr>
        <sz val="11"/>
        <color rgb="FF000000"/>
        <rFont val="Arial"/>
      </rPr>
      <t xml:space="preserve"> CON BANDEJA</t>
    </r>
  </si>
  <si>
    <t>1212E00470</t>
  </si>
  <si>
    <r>
      <rPr>
        <sz val="11"/>
        <color rgb="FF000000"/>
        <rFont val="Arial"/>
      </rPr>
      <t xml:space="preserve">CAJA PAU HORIZONTAL, 30 X 50 X11 </t>
    </r>
    <r>
      <rPr>
        <sz val="11"/>
        <color rgb="FFFF0000"/>
        <rFont val="Arial"/>
      </rPr>
      <t xml:space="preserve">PLUS </t>
    </r>
    <r>
      <rPr>
        <sz val="11"/>
        <color rgb="FF000000"/>
        <rFont val="Arial"/>
      </rPr>
      <t>SIN BANDEJA</t>
    </r>
  </si>
  <si>
    <t>1212E02052</t>
  </si>
  <si>
    <t xml:space="preserve">GABINETE DE PISO 70 X 50 X 20 CON BANDEJA Y PASACABLE </t>
  </si>
  <si>
    <t>1212E02055</t>
  </si>
  <si>
    <t>GABINETE DE PISO 70 X 50 X 20 CON BANDEJA Y PASACABLE con Caja  y Toma Corriente Atelier</t>
  </si>
  <si>
    <t>1212E02075</t>
  </si>
  <si>
    <t>GABINETE DE PISO 70 X 50 X 20 CON BANDEJA Y PASACABLE Incluye Caja Conduit plástica - toma corriente doble Atelier + Barraje de puesto tierra</t>
  </si>
  <si>
    <t>1212E02100</t>
  </si>
  <si>
    <t>GABINETE DE PISO 500 an X 700 alt X500 prof CON BANDEJA Y CON PASACABLE</t>
  </si>
  <si>
    <t>1212E02150</t>
  </si>
  <si>
    <t>GABINETE DE PISO 100 X 55 X20 CON BANDEJA Y CON PASACABLE</t>
  </si>
  <si>
    <t>1212E02250</t>
  </si>
  <si>
    <t>GABINETE DE PISO 120 X 80 X 20 BANDEJA Y CON PASACABLE Canaleta y la caja 5800 plastica</t>
  </si>
  <si>
    <t>GABINETE DE PISO 120 X 100 X 20 BANDEJA Y CON PASACABLE Canaleta y caja 5800</t>
  </si>
  <si>
    <t>1212E02200</t>
  </si>
  <si>
    <t>GABINETE COMPLEMENTARIO 45 X 45 X15 CON BANDEJA Y CON PASACABLE</t>
  </si>
  <si>
    <t>1212E04000</t>
  </si>
  <si>
    <t>GABINETE ENCERRAMIENTO 2000X1000X500 RAL 7035</t>
  </si>
  <si>
    <t>1212E03100</t>
  </si>
  <si>
    <t>GABINETE EXT- SETI/SET PRITEL (2000 Al x 1000 an x 500 prof) - 20 PAU</t>
  </si>
  <si>
    <t>1212E03105</t>
  </si>
  <si>
    <t>GABINETE EXT- SETI/SET PRITEL (2000 Al x 1500 an x 500 prof) - 21 a 30 PAU - Cal 18</t>
  </si>
  <si>
    <t>1212E03110</t>
  </si>
  <si>
    <t>GABINETE EXT- SETI/SET PRITEL (2000 Al x2000 an x 500 prof) - 31 a 60 PAU</t>
  </si>
  <si>
    <t>1212E03165</t>
  </si>
  <si>
    <t>GABINETE EXT- SETI/SET PRITEL + EQUIPO(2000 Al x 2000 an x 1500 prof) - 61 a 90 PAU</t>
  </si>
  <si>
    <t>1212E00500</t>
  </si>
  <si>
    <t>CAJETIN PASACABLES</t>
  </si>
  <si>
    <t>LISTA ACCESORIOS RITEL</t>
  </si>
  <si>
    <t>CAPTACIÓN: Amplificadores, Antenas y Cabecera.</t>
  </si>
  <si>
    <t>Item</t>
  </si>
  <si>
    <t>Producto</t>
  </si>
  <si>
    <t>Descripción</t>
  </si>
  <si>
    <t>Und Empaque</t>
  </si>
  <si>
    <t>2411E00205</t>
  </si>
  <si>
    <t>Antena TDT
Ref: Rhombus Pasiva</t>
  </si>
  <si>
    <t>Antena pasiva UHF (Ganancia 17dB).</t>
  </si>
  <si>
    <t>2411E00203</t>
  </si>
  <si>
    <t>Antena TDT
Ref: Rhombus Activa</t>
  </si>
  <si>
    <t>Antena Activa/Pasiva UHF 
(Ganancia 34/17dB).</t>
  </si>
  <si>
    <t>2411E00207</t>
  </si>
  <si>
    <t>Antena TDT
Ref: DIGIT 25</t>
  </si>
  <si>
    <t>Antena pasiva UHF (Ganancia 13dB).</t>
  </si>
  <si>
    <t>2411E00210</t>
  </si>
  <si>
    <t>Central recepción TDT
Ref: EVO PRO 100</t>
  </si>
  <si>
    <t>Central programable amplificadora para distribución de TDT. (93-115) dBuV</t>
  </si>
  <si>
    <t>2411E00225</t>
  </si>
  <si>
    <t>Amplificador TDT
Ref: SAB BOOK</t>
  </si>
  <si>
    <t>Amplificador para TDT con 37dB de ganancia ajustable (20dB).</t>
  </si>
  <si>
    <t>2411E00230</t>
  </si>
  <si>
    <t>Amplificador TDT
Ref: MOON MAF 301</t>
  </si>
  <si>
    <t>Amplificador para TDT con 45dB de ganancia ajustable (20dB).</t>
  </si>
  <si>
    <t>2411E00235</t>
  </si>
  <si>
    <t>Amplificador de mástil
Ref: AML 910 DC</t>
  </si>
  <si>
    <t>Amplificador de mástil para TDT con 35dB de ganancia ajustable (15dB).</t>
  </si>
  <si>
    <t>2411E00215</t>
  </si>
  <si>
    <t>DPS (Protector de sobretensiones para antena) DPS-1 RITEC</t>
  </si>
  <si>
    <t>Dispositivo de protección contra sobretensiones (DPS) para antenas de TDT</t>
  </si>
  <si>
    <t>2411E00220</t>
  </si>
  <si>
    <t>Mástil de pared M1</t>
  </si>
  <si>
    <t>Mástil metálico para superficies verticales. Dimensiónes: 30x30 cm. 3,81 cm de diámetro y 1,2 mm de espesor</t>
  </si>
  <si>
    <t>2411E00245</t>
  </si>
  <si>
    <t>Mástil de cubierta M2</t>
  </si>
  <si>
    <t>Mástil metálico para superficies horizontales. Dimensiones: 150 cm. 3,81 cm de diámetro y 1,2 mm de espesor</t>
  </si>
  <si>
    <t>DISTRIBUCIÓN Y DISPERSIÓN: Derivadores (TAP) y Repartidores (Splitter).</t>
  </si>
  <si>
    <t>Derivador (TAP) 1 salidas 10dB
Ref: 110</t>
  </si>
  <si>
    <t>Derivador (TAP) de 1 salida atenuada 10dB y un paso de 1,8 dB. 2GHz.</t>
  </si>
  <si>
    <t>Derivador (TAP) 1 salidas 15dB
Ref: 115</t>
  </si>
  <si>
    <t>Derivador (TAP) de 1 salida atenuada 15dB y un paso de 1,5 dB. 2GHz.</t>
  </si>
  <si>
    <t>Derivador (TAP) 1 salidas 20dB
Ref: 120</t>
  </si>
  <si>
    <t>Derivador (TAP) de 1 salida atenuada 20dB y un paso de 1,1 dB. 2GHz.</t>
  </si>
  <si>
    <t>Derivador (TAP) 1 salidas 25dB
Ref: 125</t>
  </si>
  <si>
    <t>Derivador (TAP) de 1 salida atenuada 25dB y un paso de 1 dB. 2GHz.</t>
  </si>
  <si>
    <t>DERIVADORES (TAP) 2 SALIDAS</t>
  </si>
  <si>
    <t>2411E00253</t>
  </si>
  <si>
    <t>Derivador (TAP) 2 salidas 10dB
Ref: 210</t>
  </si>
  <si>
    <t>Derivador (TAP) de 2 salidas atenuadas 10dB y un paso de 3 dB. 2GHz.</t>
  </si>
  <si>
    <t>Derivador (TAP) 2 salidas 15dB
Ref: 215</t>
  </si>
  <si>
    <t>Derivador (TAP) de 2 salidas atenuadas 15dB y un paso de 2,2 dB. 2GHz.</t>
  </si>
  <si>
    <t>Derivador (TAP) 2 salidas 20dB
Ref: 220</t>
  </si>
  <si>
    <t>Derivador (TAP) de 2 salidas atenuadas 20dB y un paso de 1,5 dB. 2GHz.</t>
  </si>
  <si>
    <t>Derivador (TAP) 2 salidas 25dB
Ref: 225</t>
  </si>
  <si>
    <t>Derivador (TAP) de 2 salidas atenuadas 25dB y un paso de 1 dB. 2GHz.</t>
  </si>
  <si>
    <t>Derivador (TAP) 2 salidas 14dB
Ref: 214 C</t>
  </si>
  <si>
    <t>Derivador (TAP) de 2 salidas atenuadas 14dB y un paso de 2dB.</t>
  </si>
  <si>
    <t>2411E00255</t>
  </si>
  <si>
    <t>Derivador (TAP) 2 salidas 17dB
Ref: 217 C</t>
  </si>
  <si>
    <t>Derivador (TAP) de 2 salidas atenuadas 17dB y un paso de 1,5dB.</t>
  </si>
  <si>
    <t>Derivador (TAP) 2 salidas 23dB
Ref: 223 C</t>
  </si>
  <si>
    <t>Derivador (TAP) de 2 salidas atenuadas 23dB y un paso de 1,2dB</t>
  </si>
  <si>
    <t>Derivador (TAP) 2 salidas 23dB
Ref: 226 C</t>
  </si>
  <si>
    <t>Derivador (TAP) de 2 salidas atenuadas 26dB y un paso de 1,2dB</t>
  </si>
  <si>
    <t>DERIVADORES (TAP) 4 SALIDAS</t>
  </si>
  <si>
    <t>2411E00262</t>
  </si>
  <si>
    <t>Derivador (TAP) 4 salidas 10dB
Ref: 410</t>
  </si>
  <si>
    <t>Derivador (TAP) de 4 salidas atenuadas 10dB y un paso de 4 dB. 2GHz.</t>
  </si>
  <si>
    <t>2411E00265</t>
  </si>
  <si>
    <t>Derivador (TAP) 4 salidas 15dB
Ref: 415</t>
  </si>
  <si>
    <t>Derivador (TAP) de 4 salidas atenuadas 15dB y un paso de 2,5 dB. 2GHz.</t>
  </si>
  <si>
    <t>2411E00260</t>
  </si>
  <si>
    <t>Derivador (TAP) 4 salidas 20dB
Ref: 420</t>
  </si>
  <si>
    <t>Derivador (TAP) de 4 salidas atenuadas 20dB y un paso de 1 dB. 2GHz.</t>
  </si>
  <si>
    <t>2411E00270</t>
  </si>
  <si>
    <t>Derivador (TAP) 4 salidas 25dB
Ref: 425</t>
  </si>
  <si>
    <t>Derivador (TAP) de 4 salidas atenuadas 25dB y un paso de 1 dB. 2GHz.</t>
  </si>
  <si>
    <t>2411E00266</t>
  </si>
  <si>
    <t>Derivador (TAP) 4 salidas 14dB
Ref: 414 C</t>
  </si>
  <si>
    <t>Derivador (TAP) de 4 salidas atenuadas 14dB y un paso de 3,8dB.</t>
  </si>
  <si>
    <t>2411E00267</t>
  </si>
  <si>
    <t>Derivador (TAP) 4 salidas 17dB
Ref: 417 C</t>
  </si>
  <si>
    <t>Derivador (TAP) de 4 salidas atenuadas 17dB y un paso de 1,5dB.</t>
  </si>
  <si>
    <t>Derivador (TAP) 4 salidas 23dB
Ref: 423 C</t>
  </si>
  <si>
    <t>Derivador (TAP) de 4 salidas atenuadas 23dB y un paso de 1,2dB</t>
  </si>
  <si>
    <t>Derivador (TAP) 4 salidas 23dB
Ref: 426 C</t>
  </si>
  <si>
    <t>Derivador (TAP) de 4 salidas atenuadas 26dB y un paso de 1,2dB</t>
  </si>
  <si>
    <t>DERIVADORES (TAP) 6 SALIDAS</t>
  </si>
  <si>
    <t>2411E00300</t>
  </si>
  <si>
    <t>Derivador (TAP) 6 salidas 15dB
Ref: 615</t>
  </si>
  <si>
    <t>Derivador (TAP) de 6 salidas atenuadas 15dB y un paso de 4dB.</t>
  </si>
  <si>
    <t>2411E00305</t>
  </si>
  <si>
    <t>Derivador (TAP) 6 salidas 20dB
Ref: 620</t>
  </si>
  <si>
    <t>Derivador (TAP) de 6 salidas atenuadas 20dB y un paso de 2dB.</t>
  </si>
  <si>
    <t>2411E00310</t>
  </si>
  <si>
    <t>Derivador (TAP) 6 salidas 25dB
Ref: 625</t>
  </si>
  <si>
    <t>Derivador (TAP) de 6 salidas atenuadas 25dB y un paso de 1,5dB.</t>
  </si>
  <si>
    <t>DERIVADORES (TAP) 8 SALIDAS</t>
  </si>
  <si>
    <t>Derivador (TAP) 8 salidas 15dB
Ref: 815</t>
  </si>
  <si>
    <t>Derivador (TAP) de 8 salidas atenuadas 15dB y un paso de 4dB.</t>
  </si>
  <si>
    <t>2411E00355</t>
  </si>
  <si>
    <t>Derivador (TAP) 8 salidas 20dB
Ref: 820</t>
  </si>
  <si>
    <t>Derivador (TAP) de 8 salidas atenuadas 20dB y un paso de 2dB.</t>
  </si>
  <si>
    <t>2411E00360</t>
  </si>
  <si>
    <t>Derivador (TAP) 8 salidas 25dB
Ref: 825</t>
  </si>
  <si>
    <t>Derivador (TAP) de 8 salidas atenuadas 25dB y un paso de 1,5dB.</t>
  </si>
  <si>
    <t>REPARTIDORES (SPLITTER)</t>
  </si>
  <si>
    <t>2411E00380</t>
  </si>
  <si>
    <t>Repartidor (Splitter)  REF. R2
2 salidas
Ref: R2 Tecnesya</t>
  </si>
  <si>
    <t>Repartidor (splitter) de 2 salidas balanceadas atenuadas 3,8dB.1GHz.</t>
  </si>
  <si>
    <t>2411E00425</t>
  </si>
  <si>
    <t>Repartidor (Splitter) - REF R3
3 salidas
Ref: R3 RITEC</t>
  </si>
  <si>
    <t>Repartidor (splitter) de 3 salidas balanceadas atenuadas 7dB.1GHz.</t>
  </si>
  <si>
    <t>2411E00387</t>
  </si>
  <si>
    <t>Repartidor (Splitter) - REF R4
4 salidas
Ref: R4 RITEC</t>
  </si>
  <si>
    <t>Repartidor (splitter) de 4 salidas balanceadas atenuadas 8dB.1GHz.</t>
  </si>
  <si>
    <t>2411E00400</t>
  </si>
  <si>
    <t>Repartidor (Splitter)  REF R6
6 salidas
Ref: R6 RITEC</t>
  </si>
  <si>
    <t>Repartidor (splitter) de 6 salidas balanceadas atenuadas 10,5dB.1GHz.</t>
  </si>
  <si>
    <t>2411E00393</t>
  </si>
  <si>
    <t>Repartidor (Splitter)  REF R8
8 salidas
Ref: R8 RITEC</t>
  </si>
  <si>
    <t>Repartidor (splitter) de 8 salidas balanceadas atenuadas 12dB. 2GHz.</t>
  </si>
  <si>
    <t>2411E00382</t>
  </si>
  <si>
    <t>Repartidor (Splitter)  REF 204C
2 salidas
Ref: 204 C</t>
  </si>
  <si>
    <t>Repartidor (splitter) de 2 salidas balanceadas atenuadas 3,8dB.</t>
  </si>
  <si>
    <t>2411E00384</t>
  </si>
  <si>
    <t>Repartidor (Splitter) REF 306C
3 salidas
Ref: 306 C</t>
  </si>
  <si>
    <t>Repartidor (splitter) de 3 salidas balanceadas atenuadas 7dB.</t>
  </si>
  <si>
    <t>2411E00385</t>
  </si>
  <si>
    <t>Repartidor (Splitter) REF 408C
4 salidas
Ref: 408 C</t>
  </si>
  <si>
    <t>Repartidor (splitter) de 4 salidas balanceadas atenuadas 8dB.</t>
  </si>
  <si>
    <t>Repartidor (Splitter)  REF 612C 
6 salidas
Ref: 612 C</t>
  </si>
  <si>
    <t>Repartidor (splitter) de 6 salidas balanceadas atenuadas 10,5dB.</t>
  </si>
  <si>
    <t>2411E00390</t>
  </si>
  <si>
    <t>Repartidor (Splitter) REF 815C
8 salidas
Ref: 815</t>
  </si>
  <si>
    <t>Repartidor (splitter) de 8 salidas balanceadas atenuadas 12dB.</t>
  </si>
  <si>
    <t>RED DE USUARIO: Cable, cargas terminales, conectores y tomas de usuario.</t>
  </si>
  <si>
    <t>CABLES COAXIALES</t>
  </si>
  <si>
    <t>2411E00005</t>
  </si>
  <si>
    <t>Cable Coaxial RG6 RITEC 6i
Interior DCA (blanco)</t>
  </si>
  <si>
    <t>Cable coaxial INTERIOR tipo RG6 para instalaciones de TDT. Núcleo de acero cobreado CCS. (Precio por metro)</t>
  </si>
  <si>
    <t>2411E00010</t>
  </si>
  <si>
    <t>Cable Coaxial RG6 RITEC 6e
Exterior DCA (negro)</t>
  </si>
  <si>
    <t>Cable coaxial EXTERIOR tipo RG6 para instalaciones de TDT. Núcleo de acero cobreado CCS. UV. (Precio por metro)</t>
  </si>
  <si>
    <t>2411E00015</t>
  </si>
  <si>
    <t>Cable Coaxial RG6 CCF-TRA para 
RITEL</t>
  </si>
  <si>
    <t>Cable coaxial exterior tipo RG6 para instalaciones de TDT. Núcleo cobre Cu. (Precio por metro)</t>
  </si>
  <si>
    <t>ELEMENTOS DE CONEXIÓN</t>
  </si>
  <si>
    <t>2411E00105</t>
  </si>
  <si>
    <t>Conectores coaxial RG6 de compresión tipo F CC6 RITEC</t>
  </si>
  <si>
    <t>Conectores para terminación de cables coaxiales tipo RG6 de compresión.</t>
  </si>
  <si>
    <t>2411E00110</t>
  </si>
  <si>
    <t>Cargas terminales para conexiones RG6
Ref: CT75 F RITEC</t>
  </si>
  <si>
    <t>Carga terminal de 75 Ohmios para protección en redes TDT RG6.</t>
  </si>
  <si>
    <t>2411E00115</t>
  </si>
  <si>
    <t>Toma de usuario para TV RITEC
Ref: Tek-1</t>
  </si>
  <si>
    <t>Toma de usuario con adaptador F-Hembra para RITEL Referencia Tek-1.</t>
  </si>
  <si>
    <t>LÍNEA ÓPTICA RITEL (RITEC OPTICS)</t>
  </si>
  <si>
    <t>2411E00450</t>
  </si>
  <si>
    <t>Cable de fibra drop plana 1H</t>
  </si>
  <si>
    <t>Fibra óptica drop G657. Baja fricción. LSZH. Interior y exterior. 1 Hilo. FRP.</t>
  </si>
  <si>
    <t>Cable de fibra drop plana 2H</t>
  </si>
  <si>
    <t>Fibra óptica drop G657. Baja fricción. LSZH. Interior y exterior.1 Hilo. FRP.</t>
  </si>
  <si>
    <t>Caja de distribución óptica 16 puertos</t>
  </si>
  <si>
    <t>Caja que permite distribuir hasta 16 usuarios con el uso de repartidores. Uso Interior. Compacta.</t>
  </si>
  <si>
    <t>Caja de distribución óptica 24 puertos</t>
  </si>
  <si>
    <t xml:space="preserve">Caja que permite distribuir hasta 24 usuarios con el uso de repartidores. Uso Exterior. </t>
  </si>
  <si>
    <t>Repartidor óptico (splitter) 2 salidas.
Sin conectores</t>
  </si>
  <si>
    <t>Repartidor óptico 1 x 2. Terminación en fibra (Sin conectores). Tipo PLC. G657 Atenuación de 4dB.</t>
  </si>
  <si>
    <t>Repartidor óptico (splitter) 2 salidas.
Con conectores.</t>
  </si>
  <si>
    <t>Repartidor óptico 1 x 2. Terminación en conectores SC/APC. Tipo PLC. G657 Atenuación de 4,1dB.</t>
  </si>
  <si>
    <t>Repartidor óptico (splitter) 4 salidas.
Sin conectores</t>
  </si>
  <si>
    <t>Repartidor óptico 1 x 4. Terminación en fibra (Sin conectores). Tipo PLC. G657 Atenuación de 7,3dB.</t>
  </si>
  <si>
    <t>Repartidor óptico (splitter) 4 salidas.
Con conectores.</t>
  </si>
  <si>
    <t>Repartidor óptico 1 x 4. Terminación en conectores SC/APC. Tipo PLC. G657 Atenuación de 7,5dB.</t>
  </si>
  <si>
    <t>Repartidor óptico (splitter) 8 salidas.
Sin conectores</t>
  </si>
  <si>
    <t>Repartidor óptico 1 x 8. Terminación en fibra (Sin conectores). Tipo PLC. G657 Atenuación de 10,5dB.</t>
  </si>
  <si>
    <t>Repartidor óptico (splitter) 8 salidas.
Con conectores.</t>
  </si>
  <si>
    <t>Repartidor óptico 1 x 8. Terminación en conectores SC/APC. Tipo PLC. G657 Atenuación de 10,7dB.</t>
  </si>
  <si>
    <t>Repartidor óptico (splitter) 16 salidas.
Sin conectores</t>
  </si>
  <si>
    <t>Repartidor óptico 1 x 16. Terminación en fibra (Sin conectores). Tipo PLC. G657 Atenuación de 13,7dB.</t>
  </si>
  <si>
    <t>Repartidor óptico (splitter) 16 salidas.
Con conectores.</t>
  </si>
  <si>
    <t>Repartidor óptico 1 x 16. Terminación en conectores SC/APC. Tipo PLC. G657 Atenuación de 13,9dB.</t>
  </si>
  <si>
    <t>Repartidor óptico (splitter) 32 salidas.
Sin conectores</t>
  </si>
  <si>
    <t>Repartidor óptico 1 x 32. Terminación en fibra (Sin conectores). Tipo PLC. G657 Atenuación de 17,0dB.</t>
  </si>
  <si>
    <t>Repartidor óptico (splitter) 32 salidas.
Con conectores.</t>
  </si>
  <si>
    <t>Repartidor óptico 1 x 32. Terminación en conectores SC/APC. Tipo PLC. G657 Atenuación de 17,2dB.</t>
  </si>
  <si>
    <t>Repartidor óptico (splitter) 64 salidas.
Sin conectores</t>
  </si>
  <si>
    <t>Repartidor óptico 1 x 64. Terminación en fibra (Sin conectores). Tipo PLC. G657 Atenuación de 21,0dB.</t>
  </si>
  <si>
    <t>Repartidor óptico (splitter) 64 salidas.
Con conectores.</t>
  </si>
  <si>
    <t>Repartidor óptico 1 x 64. Terminación en conectores SC/APC. Tipo PLC. G657 Atenuación de 21,5dB.</t>
  </si>
  <si>
    <t>Conector mecánico de fibra tipo SC/APC</t>
  </si>
  <si>
    <t>Conector de campo útil para fibra ópticas terminadas. Tipo de conector SC/APC.</t>
  </si>
  <si>
    <t>Pigtail SC/APC para fusión 3m</t>
  </si>
  <si>
    <t>Pigtail para terminación en conector SC/APC por medio de fusión. 3 metros.</t>
  </si>
  <si>
    <t>Transmisor óptico 
1550</t>
  </si>
  <si>
    <t>Laser DFB de alta linealidad. Control automático de ganancia (AGC). Doble fuente de poder. Control de temperatura.</t>
  </si>
  <si>
    <t>EDFA 8 x 20dB</t>
  </si>
  <si>
    <t>8 puertos de salida. Potencia de 20dB estable. Rango de entrada -5 a +10 dBm.
Doble fuente de alimentación.</t>
  </si>
  <si>
    <t>Receptor óptico doméstico</t>
  </si>
  <si>
    <t xml:space="preserve">Carcasa metálica resistente. Compacto y de fácil instalación. Amplificación con GaAs. Nivel de salida autoregulada. </t>
  </si>
  <si>
    <t>MEDIDORES DE CAMPO TDT RITEL</t>
  </si>
  <si>
    <r>
      <rPr>
        <sz val="11"/>
        <rFont val="Arial"/>
      </rPr>
      <t xml:space="preserve">TV </t>
    </r>
    <r>
      <rPr>
        <sz val="11"/>
        <color rgb="FFFF0000"/>
        <rFont val="Arial"/>
      </rPr>
      <t>Hunter</t>
    </r>
  </si>
  <si>
    <t>Medidor de campo de TDT para instalador con pantalla 3".
* Certificado ENAC opcional.</t>
  </si>
  <si>
    <r>
      <rPr>
        <sz val="11"/>
        <rFont val="Arial"/>
      </rPr>
      <t xml:space="preserve">Ranger </t>
    </r>
    <r>
      <rPr>
        <sz val="11"/>
        <color rgb="FFFF0000"/>
        <rFont val="Arial"/>
      </rPr>
      <t>Mini</t>
    </r>
  </si>
  <si>
    <t>Medidor de campo de TDT para instalador con pantalla 5" táctil.
* Certificado ENAC opcional.</t>
  </si>
  <si>
    <t>2411E00910</t>
  </si>
  <si>
    <r>
      <rPr>
        <sz val="11"/>
        <rFont val="Arial"/>
      </rPr>
      <t xml:space="preserve">Ranger </t>
    </r>
    <r>
      <rPr>
        <sz val="11"/>
        <color rgb="FFFF0000"/>
        <rFont val="Arial"/>
      </rPr>
      <t>Eco</t>
    </r>
  </si>
  <si>
    <t>Medidor de campo de TDT para instalador con pantalla 7". Imagen.
* Certificado ENAC opcional.</t>
  </si>
  <si>
    <r>
      <rPr>
        <sz val="11"/>
        <rFont val="Arial"/>
      </rPr>
      <t xml:space="preserve">Ranger </t>
    </r>
    <r>
      <rPr>
        <sz val="11"/>
        <color rgb="FFFF0000"/>
        <rFont val="Arial"/>
      </rPr>
      <t>Neo</t>
    </r>
    <r>
      <rPr>
        <sz val="11"/>
        <rFont val="Arial"/>
      </rPr>
      <t xml:space="preserve"> </t>
    </r>
    <r>
      <rPr>
        <sz val="11"/>
        <color rgb="FFFF0000"/>
        <rFont val="Arial"/>
      </rPr>
      <t>Lite</t>
    </r>
  </si>
  <si>
    <t>Medidor de campo de TDT para inspector con pantalla 7 táctil. Imagen.
* Certificado ENAC opcional.</t>
  </si>
  <si>
    <t>- Los precios establecidos en la lista pueden variar, por favor consultar con el asesor.
- Los tiempos de entrega están sujetos a disponibilidad de los elementos en bodega.
- El precio no incluye envío.
- Todos nuestros productos cuentan con garantía de 1 año por defectos de fabricación.
- Fletes pagos por nosotros a partir de compras de $500,000 antes de IVA</t>
  </si>
  <si>
    <t>PROELECTRICOS</t>
  </si>
  <si>
    <t>CAJAS FUNDIDAS EN ALUMINIO</t>
  </si>
  <si>
    <t xml:space="preserve">DIMENSIONES </t>
  </si>
  <si>
    <t xml:space="preserve">2124E01955          </t>
  </si>
  <si>
    <t>CAJA 5800 ALUMINIO 3 SALIDAS</t>
  </si>
  <si>
    <t>1/2”X3</t>
  </si>
  <si>
    <t xml:space="preserve">2124E01960          </t>
  </si>
  <si>
    <t>3/4”X3</t>
  </si>
  <si>
    <t xml:space="preserve">2124E01950          </t>
  </si>
  <si>
    <t>1”X3</t>
  </si>
  <si>
    <t xml:space="preserve">2124E01965          </t>
  </si>
  <si>
    <t>CAJA 5800 ALUMINIO 4 SALIDAS</t>
  </si>
  <si>
    <t>1/2”X4</t>
  </si>
  <si>
    <t xml:space="preserve">2124E01970          </t>
  </si>
  <si>
    <t>3/4”X4</t>
  </si>
  <si>
    <t xml:space="preserve">2124E01975          </t>
  </si>
  <si>
    <t>CAJA 5800 ALUMINIO 5 SALIDAS EN X</t>
  </si>
  <si>
    <t>1/2”X5</t>
  </si>
  <si>
    <t xml:space="preserve">2124E01980          </t>
  </si>
  <si>
    <t>3/4”X5</t>
  </si>
  <si>
    <t xml:space="preserve">2124E01905          </t>
  </si>
  <si>
    <t>CAJA 2400 ALUMINIO 3 SALIDAS</t>
  </si>
  <si>
    <t xml:space="preserve">2124E01910          </t>
  </si>
  <si>
    <t xml:space="preserve">2124E01915          </t>
  </si>
  <si>
    <t>CAJA 2400 ALUMINIO 4 SALIDAS</t>
  </si>
  <si>
    <t xml:space="preserve">2124E01920          </t>
  </si>
  <si>
    <t xml:space="preserve">2124E01930          </t>
  </si>
  <si>
    <t>CAJA 2400 ALUMINIO 5 SALIDAS</t>
  </si>
  <si>
    <t xml:space="preserve">2124E01935          </t>
  </si>
  <si>
    <t xml:space="preserve">2124E01933          </t>
  </si>
  <si>
    <t>CAJA 2400 ALUMINIO 5 SALIDAS EN X</t>
  </si>
  <si>
    <t xml:space="preserve">2124E01938          </t>
  </si>
  <si>
    <t xml:space="preserve">2124E01985          </t>
  </si>
  <si>
    <t>CAJA ALUMINIO OCTAGONAL 5 SALIDAS</t>
  </si>
  <si>
    <t xml:space="preserve">2124E01990          </t>
  </si>
  <si>
    <t>CONDULETAS SALIDAS  ROCADAS</t>
  </si>
  <si>
    <t xml:space="preserve">2124E02135          </t>
  </si>
  <si>
    <t>CONDULETA 1/2" TIPO LB ROSCADA</t>
  </si>
  <si>
    <t xml:space="preserve">2124E02136          </t>
  </si>
  <si>
    <t>CONDULETA 3/4"" TIPO LB ROSCADA</t>
  </si>
  <si>
    <t xml:space="preserve">2124E02145          </t>
  </si>
  <si>
    <t>CONDULETA 1" TIPO LB ROSCADA</t>
  </si>
  <si>
    <t>2124E02215</t>
  </si>
  <si>
    <t>CONDULETA 1/2" TIPO LL ROSCADA</t>
  </si>
  <si>
    <t xml:space="preserve">2124E02095          </t>
  </si>
  <si>
    <t>CONDULETA 3/4"" TIPO LL ROSCADA</t>
  </si>
  <si>
    <t>2124E02230</t>
  </si>
  <si>
    <t>CONDULETA 1" TIPO LL ROSCADA</t>
  </si>
  <si>
    <t>2124E02170</t>
  </si>
  <si>
    <t>CONDULETA 1/2" TIPO LR ROSCADA</t>
  </si>
  <si>
    <t>2124E02175</t>
  </si>
  <si>
    <t>CONDULETA 3/4"" TIPO LR ROSCADA</t>
  </si>
  <si>
    <t>2124E02180</t>
  </si>
  <si>
    <t>CONDULETA 1" TIPO LR ROSCADA</t>
  </si>
  <si>
    <t xml:space="preserve">2124E02260          </t>
  </si>
  <si>
    <t>CONDULETA 1/2" TIPO C ROSCADA</t>
  </si>
  <si>
    <t xml:space="preserve">2124E02265          </t>
  </si>
  <si>
    <t>CONDULETA 3/4"" TIPO C ROSCADA</t>
  </si>
  <si>
    <t xml:space="preserve">2124E02270          </t>
  </si>
  <si>
    <t>CONDULETA 1" TIPO C ROSCADA</t>
  </si>
  <si>
    <t xml:space="preserve">2124E02285          </t>
  </si>
  <si>
    <t>CONDULETA 1/2" TIPO T ROSCADA</t>
  </si>
  <si>
    <t xml:space="preserve">2124E02305          </t>
  </si>
  <si>
    <t>CONDULETA 3/4"" TIPO T ROSCADA</t>
  </si>
  <si>
    <t xml:space="preserve">2124E02310          </t>
  </si>
  <si>
    <t>CONDULETA 1" TIPO T ROSCADA</t>
  </si>
  <si>
    <t>JUEGO DE BOQUILLA-BUSHING</t>
  </si>
  <si>
    <t>2123E01325</t>
  </si>
  <si>
    <t>JUEGO DE BOQUILLA-BUSHING 1/2</t>
  </si>
  <si>
    <t>2123E01330</t>
  </si>
  <si>
    <t>JUEGO DE BOQUILLA-BUSHING 3/4</t>
  </si>
  <si>
    <t>2123E01335</t>
  </si>
  <si>
    <t>JUEGO DE BOQUILLA-BUSHING 1</t>
  </si>
  <si>
    <t>2123E01340</t>
  </si>
  <si>
    <t>JUEGO DE BOQUILLA-BUSHING 1 1/4</t>
  </si>
  <si>
    <t>2123E01345</t>
  </si>
  <si>
    <t>JUEGO DE BOQUILLA-BUSHING 1 1/2</t>
  </si>
  <si>
    <t>2123E01355</t>
  </si>
  <si>
    <t>JUEGO DE BOQUILLA-BUSHING 3</t>
  </si>
  <si>
    <t>2123E01360</t>
  </si>
  <si>
    <t>JUEGO DE BOQUILLA-BUSHING 4</t>
  </si>
  <si>
    <t>Peine de Conexión</t>
  </si>
  <si>
    <t>Cantidad polos</t>
  </si>
  <si>
    <t>Alto mm</t>
  </si>
  <si>
    <t>Ancho mm</t>
  </si>
  <si>
    <t>Profundo mm</t>
  </si>
  <si>
    <t>Características</t>
  </si>
  <si>
    <t>3231E04041</t>
  </si>
  <si>
    <t>Monofásico</t>
  </si>
  <si>
    <t>Tablero de circuitos DIN, con peine de conexión. Cuerpo metálico tapa plástica. Lamina en acero CR Gal. Cal. 20  para 4 polos. Dimensiones 212x127x70, IP20.</t>
  </si>
  <si>
    <t>3231E04046</t>
  </si>
  <si>
    <t>Tablero de circuitos DIN, con peine de conexión. Cuerpo metálico tapa plástica. Lamina en acero CR Galv. Cal. 20  para 6 polos. Dimensiones 212x163x70, IP20.</t>
  </si>
  <si>
    <t>3231E04051</t>
  </si>
  <si>
    <t>Tablero de circuitos DIN, con peine de conexión. Cuerpo metálico tapa plástica. Lamina en acero CR Galv. Cal. 20  para 8 polos. Dimensiones 212x199x70, IP20.</t>
  </si>
  <si>
    <t>3231E04056</t>
  </si>
  <si>
    <t>Tablero de circuitos DIN, con peine de conexión. Cuerpo metálico tapa plástica. Lamina en acero CR Galv. Cal. 20  para 12 polos. Dimensiones 212x271x70, IP20.</t>
  </si>
  <si>
    <t>3231E04052</t>
  </si>
  <si>
    <t>Bifásico</t>
  </si>
  <si>
    <t>3231E04057</t>
  </si>
  <si>
    <t>3231E04061</t>
  </si>
  <si>
    <t>Tablero de circuitos DIN, con peine de conexión. Cuerpo metálico tapa plástica. Lamina en acero CR Gal. Cal. 18  para 18 polos. Dimensiones 242x389x70, IP20.</t>
  </si>
  <si>
    <t>3231E04058</t>
  </si>
  <si>
    <t>Trifásico</t>
  </si>
  <si>
    <t>Tablero de circuitos DIN, con peine de conexión. Cuerpo metálico tapa plástica. Lamina en acero CR Gal. Cal. 20  para 12 polos. Dimensiones 212x271x70, IP20.</t>
  </si>
  <si>
    <t>3231E04062</t>
  </si>
  <si>
    <t>3231E04066</t>
  </si>
  <si>
    <t>Tablero de circuitos DIN, con peine de conexión. Cuerpo metálico tapa plástica. Lamina en acero CR Gal. Cal. 18  para 24 polos. Dimensiones 335x291x70, IP20.</t>
  </si>
  <si>
    <t>3231E04071</t>
  </si>
  <si>
    <t>Tablero de circuitos DIN, con peine de conexión. Cuerpo metálico tapa plástica. Lamina en acero CR Gal. Cal. 18  para 36 polos. Dimensiones 474x291x70, IP20.</t>
  </si>
  <si>
    <t>Sin Espacio Totalizador</t>
  </si>
  <si>
    <t>3232E04090</t>
  </si>
  <si>
    <t>Sin espacio Totalizador,</t>
  </si>
  <si>
    <t>Tablero distribución DIN. IP 40. Barraje preformado. Lamina en acero CR Cal 18. Pintura  electrostática poliéster gofrada RAL 7035. Sin espacio Totalizador, salidas para 12 polos. Dimensiones 488x360x120.</t>
  </si>
  <si>
    <t>3232E04095</t>
  </si>
  <si>
    <t>sin espacio Totalizador</t>
  </si>
  <si>
    <t>Tablero distribución DIN. IP 40. Barraje preformado. Lamina en acero CR Cal 18. Pintura  electrostática poliéster gofrada RAL 7035. sin espacio Totalizador salidas para 18 polos. Dimensiones 542x360x120.</t>
  </si>
  <si>
    <t>3232E05000</t>
  </si>
  <si>
    <t>Tablero distribución DIN. IP 40. Barraje preformado. Lamina en acero CR Cal 18. Pintura  electrostática poliéster gofrada RAL 7035. sin espacio Totalizador salidas para 24 polos. Dimensiones 596x360x120.</t>
  </si>
  <si>
    <t>3232E05005</t>
  </si>
  <si>
    <t>Tablero distribución DIN. IP 40. Barraje preformado. Lamina en acero CR Cal 18. Pintura  electrostática poliéster gofrada RAL 7035. sin espacio Totalizador salidas para 30 polos. Dimensiones 650x360x120.</t>
  </si>
  <si>
    <t>3232E05010</t>
  </si>
  <si>
    <t>Tablero distribución DIN. IP 40. Barraje preformado. Lamina en acero CR Cal 18. Pintura  electrostática poliéster gofrada RAL 7035. sin espacio Totalizador salidas para 36 polos. Dimensiones 704x360x120.</t>
  </si>
  <si>
    <t>3232E05015</t>
  </si>
  <si>
    <t>Tablero distribución DIN. IP 40. Barraje preformado. Lamina en acero CR Cal 18. Pintura  electrostática poliéster gofrada RAL 7035. sin espacio Totalizador salidas para 42 polos. Dimensiones 758x360x120.</t>
  </si>
  <si>
    <t>Con Espacio Totalizador</t>
  </si>
  <si>
    <t>3232E03990</t>
  </si>
  <si>
    <t>Con espacio Totalizador</t>
  </si>
  <si>
    <t>pptTablero distribución DIN. IP 40. Barraje preformado. Lamina en acero CR Cal 18. Pintura  electrostática poliéster gofrada RAL 7035. Con espacio Totalizador salidas para 12 polos. Dimensiones 59x36x12</t>
  </si>
  <si>
    <t>3232E03995</t>
  </si>
  <si>
    <t>Tablero distribución DIN. IP 40. Barraje preformado. Lamina en acero CR Cal 18. Pintura  electrostática poliéster gofrada RAL 7035. Con espacio Totalizador salidas para 18 polos. Dimensiones 650x360x120.</t>
  </si>
  <si>
    <t>3232E04000</t>
  </si>
  <si>
    <t>Tablero distribución DIN. IP 40. Barraje preformado. Lamina en acero CR Cal 18. Pintura  electrostática poliéster gofrada RAL 7035. Con espacio Totalizador salidas para 24 polos. Dimensiones 704x360x120.</t>
  </si>
  <si>
    <t>3232E04005</t>
  </si>
  <si>
    <t>Tablero distribución DIN. IP 40. Barraje preformado. Lamina en acero CR Cal 18. Pintura  electrostática poliéster gofrada RAL 7035. Con espacio Totalizador salidas para 30 polos. Dimensiones 758x360x120.</t>
  </si>
  <si>
    <t>3232E04010</t>
  </si>
  <si>
    <t>Tablero distribución DIN. IP 40. Barraje preformado. Lamina en acero CR Cal 18. Pintura  electrostática poliéster gofrada RAL 7035. Con espacio Totalizador salidas para 36 polos. Dimensiones 812x360x120.</t>
  </si>
  <si>
    <t>3232E04015</t>
  </si>
  <si>
    <t>Tablero distribución DIN. IP 40. Barraje preformado. Lamina en acero CR Cal 18. Pintura  electrostática poliéster gofrada RAL 7035. Con espacio Totalizador salidas para 42 polos. Dimensiones 866x360x120.</t>
  </si>
  <si>
    <t>MINI-INTERRUPTOR MONOPOLAR</t>
  </si>
  <si>
    <t>Precio Base</t>
  </si>
  <si>
    <t xml:space="preserve">2321E03005          </t>
  </si>
  <si>
    <t xml:space="preserve">MINI-INTERRUPTOR MONOPOLAR 16A 10K/240VAC                                                           </t>
  </si>
  <si>
    <t xml:space="preserve">2321E03010          </t>
  </si>
  <si>
    <t xml:space="preserve">MINI-INTERRUPTOR MONOPOLAR 20A 10K/240VAC                                                           </t>
  </si>
  <si>
    <t xml:space="preserve">2321E03015.          </t>
  </si>
  <si>
    <t xml:space="preserve">MINI-INTERRUPTOR MONOPOLAR 32A 10K/240VAC                                                           </t>
  </si>
  <si>
    <t xml:space="preserve">2321E03020          </t>
  </si>
  <si>
    <t xml:space="preserve">MINI-INTERRUPTOR MONOPOLAR 40A 10K/240VAC                                                           </t>
  </si>
  <si>
    <t xml:space="preserve">2321E03025          </t>
  </si>
  <si>
    <t xml:space="preserve">MINI-INTERRUPTOR MONOPOLAR 50A 10K/240VAC                                                           </t>
  </si>
  <si>
    <t xml:space="preserve">2321E03030          </t>
  </si>
  <si>
    <t xml:space="preserve">MINI-INTERRUPTOR MONOPOLAR 63A 10K/240VAC                                                           </t>
  </si>
  <si>
    <t>MINI-INTERRUPTOR BIPOLAR</t>
  </si>
  <si>
    <t xml:space="preserve">2321E03055          </t>
  </si>
  <si>
    <t xml:space="preserve">MINI-INTERRUPTOR BIPOLAR 16A 10K/240VAC                                                             </t>
  </si>
  <si>
    <t xml:space="preserve">2321E03060          </t>
  </si>
  <si>
    <t xml:space="preserve">MINI-INTERRUPTOR BIPOLAR 20A 10K/240VAC                                                             </t>
  </si>
  <si>
    <t xml:space="preserve">2321E03065          </t>
  </si>
  <si>
    <t xml:space="preserve">MINI-INTERRUPTOR BIPOLAR 32A 10K/240VAC                                                             </t>
  </si>
  <si>
    <t xml:space="preserve">2321E03070          </t>
  </si>
  <si>
    <t xml:space="preserve">MINI-INTERRUPTOR BIPOLAR 40A 10K/240VAC                                                             </t>
  </si>
  <si>
    <t xml:space="preserve">2321E03075          </t>
  </si>
  <si>
    <t xml:space="preserve">MINI-INTERRUPTOR BIPOLAR 50A 10K/240VAC                                                             </t>
  </si>
  <si>
    <t xml:space="preserve">2321E03080          </t>
  </si>
  <si>
    <t xml:space="preserve">MINI-INTERRUPTOR BIPOLAR 63A 10K/240VAC                                                             </t>
  </si>
  <si>
    <t xml:space="preserve">MINI-INTERRUPTOR TRIPOLAR </t>
  </si>
  <si>
    <t xml:space="preserve">2321E03105          </t>
  </si>
  <si>
    <t xml:space="preserve">MINI-INTERRUPTOR TRIPOLAR 16A 10K/240VAC                                                            </t>
  </si>
  <si>
    <t xml:space="preserve">2321E03110          </t>
  </si>
  <si>
    <t xml:space="preserve">MINI-INTERRUPTOR TRIPOLAR 20A 10K/240VAC                                                            </t>
  </si>
  <si>
    <t xml:space="preserve">2321E03115          </t>
  </si>
  <si>
    <t xml:space="preserve">MINI-INTERRUPTOR TRIPOLAR 32A 10K/240VAC                                                            </t>
  </si>
  <si>
    <t xml:space="preserve">2321E03120          </t>
  </si>
  <si>
    <t xml:space="preserve">MINI-INTERRUPTOR TRIPOLAR 40A 10K/240VAC                                                            </t>
  </si>
  <si>
    <t xml:space="preserve">2321E03125          </t>
  </si>
  <si>
    <t xml:space="preserve">MINI-INTERRUPTOR TRIPOLAR 50A 10K/240VAC                                                            </t>
  </si>
  <si>
    <t xml:space="preserve">2321E03130          </t>
  </si>
  <si>
    <t xml:space="preserve">MINI-INTERRUPTOR TRIPOLAR 63A 10K/240VAC                                                            </t>
  </si>
  <si>
    <t>Inicio</t>
  </si>
  <si>
    <t>Canaletas Disponibles en color Blanco</t>
  </si>
  <si>
    <t>CANALETAS TAPA SOBRE PUESTA - TORNILLO</t>
  </si>
  <si>
    <t>122911506010</t>
  </si>
  <si>
    <t>CANALETA 8X4cms CON DIVISOR C22</t>
  </si>
  <si>
    <t>122911506020</t>
  </si>
  <si>
    <t>CANALETA 8X5cms CON DIVISOR C22</t>
  </si>
  <si>
    <t>122911506030</t>
  </si>
  <si>
    <t>CANALETA 10X4cms CON DIVISOR C22</t>
  </si>
  <si>
    <t>122911506040</t>
  </si>
  <si>
    <t>CANALETA 10X5 cms CON DIVISOR C22</t>
  </si>
  <si>
    <t>122911506050</t>
  </si>
  <si>
    <t>CANALETA 12X4cms CON DIVISOR C22</t>
  </si>
  <si>
    <t>122911506060</t>
  </si>
  <si>
    <t>CANALETA 12X5cms CON DIVISOR C22</t>
  </si>
  <si>
    <t>122911506070</t>
  </si>
  <si>
    <t>CANALETA 15X5cms CON DIVISOR C22</t>
  </si>
  <si>
    <t>122911506100</t>
  </si>
  <si>
    <t>CANALETA 8X4cms CON DIVISOR C20</t>
  </si>
  <si>
    <t>122911506110</t>
  </si>
  <si>
    <t>CANALETA 8X5cms CON DIVISOR C20</t>
  </si>
  <si>
    <t>122911506130</t>
  </si>
  <si>
    <t>CANALETA 10X4cms CON DIVISOR C20</t>
  </si>
  <si>
    <t>122911506140</t>
  </si>
  <si>
    <t>CANALETA 10X5 cms CON DIVISOR C20</t>
  </si>
  <si>
    <t>122911506150</t>
  </si>
  <si>
    <t>CANALETA 12X4cms CON DIVISOR C20</t>
  </si>
  <si>
    <t>122911506160</t>
  </si>
  <si>
    <t>CANALETA 12X5cms CON DIVISOR C20</t>
  </si>
  <si>
    <t>122911506170</t>
  </si>
  <si>
    <t>CANALETA 15X5cms CON DIVISOR C20</t>
  </si>
  <si>
    <t>CANALETA TIPO CLICK</t>
  </si>
  <si>
    <t>CANALETA 8X4cms CON DIVISOR</t>
  </si>
  <si>
    <t>CANALETA 8X5cms CON DIVISOR</t>
  </si>
  <si>
    <t>CANALETA 10X4cms CON DIVISOR</t>
  </si>
  <si>
    <t>CANALETA 10X5 cms CON DIVISOR</t>
  </si>
  <si>
    <t>CANALETA 12X4cms CON DIVISOR</t>
  </si>
  <si>
    <t>CANALETA 12X5cms CON DIVISOR</t>
  </si>
  <si>
    <t>CANALETA 15X5cms CON DIVISOR</t>
  </si>
  <si>
    <t>DUCTO METALICO SIN PELDAÑO/ TAPA ATORNILLAR CALIBRE 20</t>
  </si>
  <si>
    <t>DUCTO METALICO 15X5 SIN DIVISOR Y TAPA ATORNILLAR</t>
  </si>
  <si>
    <t>DUCTO METALICO 15X8 SIN DIVISOR Y TAPA ATORNILLAR</t>
  </si>
  <si>
    <t>DUCTO METALICO 15X10 SIN DIVISOR Y TAPA ATORNILLAR</t>
  </si>
  <si>
    <t>122911506200</t>
  </si>
  <si>
    <t>DUCTO METALICO 20X5 SIN DIVISOR Y TAPA ATORNILLAR</t>
  </si>
  <si>
    <t>122911506210</t>
  </si>
  <si>
    <t>DUCTO METALICO 20X8 SIN DIVISOR Y TAPA ATORNILLAR</t>
  </si>
  <si>
    <t>122911506220</t>
  </si>
  <si>
    <t>DUCTO METALICO 20X10 SIN DIVISOR Y TAPA ATORNILLAR</t>
  </si>
  <si>
    <t>122911506250</t>
  </si>
  <si>
    <t>DUCTO METALICO 30X5 SIN DIVISOR Y TAPA ATORNILLAR</t>
  </si>
  <si>
    <t>122911506260</t>
  </si>
  <si>
    <t>DUCTO METALICO 30X8 SIN DIVISOR Y TAPA ATORNILLAR</t>
  </si>
  <si>
    <t>122911506270</t>
  </si>
  <si>
    <t>DUCTO METALICO 30X10 SIN DIVISOR Y TAPA ATORNILLAR</t>
  </si>
  <si>
    <t>DUCTO METALICO 40X8 SIN DIVISOR Y TAPA ATORNILLAR</t>
  </si>
  <si>
    <t>DUCTO METALICO 40X10 SIN DIVISOR Y TAPA ATORNILLAR</t>
  </si>
  <si>
    <t>DUCTO METALICO 50X8 SIN DIVISOR Y TAPA ATORNILLAR</t>
  </si>
  <si>
    <t>DUCTO METALICO 50X10 SIN DIVISOR Y TAPA ATORNILLAR</t>
  </si>
  <si>
    <t>DUCTO TAPA ATORNILLAR CALIBRE 18</t>
  </si>
  <si>
    <t>122911506300</t>
  </si>
  <si>
    <t>122911506310</t>
  </si>
  <si>
    <t>122911506320</t>
  </si>
  <si>
    <t>122911506330</t>
  </si>
  <si>
    <t>122911506340</t>
  </si>
  <si>
    <t>122911506350</t>
  </si>
  <si>
    <t>122911506360</t>
  </si>
  <si>
    <t>122911506370</t>
  </si>
  <si>
    <t>DUCTO TAPA ATORNILLAR GALVANIZADA</t>
  </si>
  <si>
    <t>DUCTO METALICO 15X5 GALVA SIN DIVISOR Y TAPA ATORNILLAR</t>
  </si>
  <si>
    <t>DUCTO METALICO 15X8 GALVA SIN  DIVISOR Y TAPA ATORNILLAR</t>
  </si>
  <si>
    <t>DUCTO METALICO 15X10 GALVA SIN  DIVISOR Y TAPA ATORNILLAR</t>
  </si>
  <si>
    <t>122911506400</t>
  </si>
  <si>
    <t>DUCTO METALICO 20X5 GALVA SIN  DIVISOR Y TAPA ATORNILLAR</t>
  </si>
  <si>
    <t>122911506410</t>
  </si>
  <si>
    <t>DUCTO METALICO 20X8 GALVA SIN  DIVISOR Y TAPA ATORNILLAR</t>
  </si>
  <si>
    <t>122911506420</t>
  </si>
  <si>
    <t>DUCTO METALICO 20X10 GALVA SIN  DIVISOR Y TAPA ATORNILLAR</t>
  </si>
  <si>
    <t>122911506430</t>
  </si>
  <si>
    <t>DUCTO METALICO 30X5 GALVA SIN  DIVISOR Y TAPA ATORNILLAR</t>
  </si>
  <si>
    <t>122911506440</t>
  </si>
  <si>
    <t>DUCTO METALICO 30X8 GALVA SIN  DIVISOR Y TAPA ATORNILLAR</t>
  </si>
  <si>
    <t>122911506450</t>
  </si>
  <si>
    <t>DUCTO METALICO 30X10 GALVA SIN  DIVISOR Y TAPA ATORNILLAR</t>
  </si>
  <si>
    <t>122911506460</t>
  </si>
  <si>
    <t>DUCTO METALICO 40X8 GALVA SIN  DIVISOR Y TAPA ATORNILLAR</t>
  </si>
  <si>
    <t>122911506470</t>
  </si>
  <si>
    <t>DUCTO METALICO 40X10 GALVA SIN  DIVISOR Y TAPA ATORNILLAR</t>
  </si>
  <si>
    <t>DUCTO METALICO 50X8 GALVA SIN  DIVISOR Y TAPA ATORNILLAR</t>
  </si>
  <si>
    <t>DUCTO METALICO 50X10 GALVA SIN  DIVISOR Y TAPA ATORNILLAR</t>
  </si>
  <si>
    <t>ACCESORIOS Y ADICIONALES - DUCTOS Y CANALETAS</t>
  </si>
  <si>
    <t>122911506500</t>
  </si>
  <si>
    <t>Divisor metálico Canaleta /Ducto</t>
  </si>
  <si>
    <t>122911506510</t>
  </si>
  <si>
    <t>Peldaño Interno para Ductos</t>
  </si>
  <si>
    <t>122911506520</t>
  </si>
  <si>
    <t>TAPA DE ATORNILLAR para Canaleta/ Ducto</t>
  </si>
  <si>
    <t>122911506540</t>
  </si>
  <si>
    <t>Curvas Horizontales 90°</t>
  </si>
  <si>
    <t>122911506550</t>
  </si>
  <si>
    <t>Codos Internos</t>
  </si>
  <si>
    <t>122911506560</t>
  </si>
  <si>
    <t>Codos Externos</t>
  </si>
  <si>
    <t>122911506570</t>
  </si>
  <si>
    <t>Curvas verticales</t>
  </si>
  <si>
    <t>122911506580</t>
  </si>
  <si>
    <t>Curvas Interiores</t>
  </si>
  <si>
    <t>122911506590</t>
  </si>
  <si>
    <t>Curvas Exteriores</t>
  </si>
  <si>
    <t>122911506595</t>
  </si>
  <si>
    <t>Reducciones - "T" de empalme</t>
  </si>
  <si>
    <t>TROQUELES</t>
  </si>
  <si>
    <t>122911506600</t>
  </si>
  <si>
    <t>TAPA TROQUEL SENCILLO DE 8cms (ELECTRICO-DATOS)</t>
  </si>
  <si>
    <t>122911506610</t>
  </si>
  <si>
    <t>TAPA TROQUEL SENCILLO DE 10cms (ELECTRICO-DATOS)</t>
  </si>
  <si>
    <t>122911506620</t>
  </si>
  <si>
    <t>TAPA TROQUEL SENCILLO DE 12cms (ELECTRICO-DATOS)</t>
  </si>
  <si>
    <t>122911506630</t>
  </si>
  <si>
    <t>TAPA TROQUEL SENCILLO DE 15cms (ELECTRICO-DATOS)</t>
  </si>
  <si>
    <t>122911506640</t>
  </si>
  <si>
    <t>TAPA TROQUEL DOBLE DE 8cm (ELECTRICO - DATOS)</t>
  </si>
  <si>
    <t>122911506650</t>
  </si>
  <si>
    <t>TAPA TROQUEL DOBLE DE 10cm (ELECTRICO - DATOS)</t>
  </si>
  <si>
    <t>122911506660</t>
  </si>
  <si>
    <t>TAPA TROQUEL DOBLE DE 12cm (ELECTRICO - DATOS)</t>
  </si>
  <si>
    <t>122911506670</t>
  </si>
  <si>
    <t>TAPA TROQUEL DOBLE DE 15cm (ELECTRICO - DATOS)</t>
  </si>
  <si>
    <t>122911506680</t>
  </si>
  <si>
    <t>TAPA TROQUEL TRIPLE DE 8cm - 10cm - 12cm - 15cm</t>
  </si>
  <si>
    <t>TAPAS TROQUEL ESPECIALES - CALIBRE 22</t>
  </si>
  <si>
    <t>122911506800</t>
  </si>
  <si>
    <t>TAPA TROQUEL PIRAMIDAL SENCILLO</t>
  </si>
  <si>
    <t>122911506810</t>
  </si>
  <si>
    <t>TAPA TROQUEL PIRAMIDAL DOBLE</t>
  </si>
  <si>
    <t>122911506820</t>
  </si>
  <si>
    <t>TAPA TROQUEL PIRAMIDAL TRIPLE</t>
  </si>
  <si>
    <t>122911506830</t>
  </si>
  <si>
    <t>TAPA TROQUEL MULTITOMA 8cm - 10cm - 12cm</t>
  </si>
  <si>
    <t>CAJAS STRIP TELEFONICO - FONDO MADERA</t>
  </si>
  <si>
    <t>1214E00260</t>
  </si>
  <si>
    <t xml:space="preserve">CAJA STRIP TEL. 15x20x10            </t>
  </si>
  <si>
    <t>SE COTIZA BAJO OFERTA CAJAS ESPECIALES Y TIEMPO DE ENTREGA 8 DIAS HABILES</t>
  </si>
  <si>
    <t>1214E00265</t>
  </si>
  <si>
    <t xml:space="preserve">CAJA STRIP TEL. 20x20x10            </t>
  </si>
  <si>
    <t>1214E00270.</t>
  </si>
  <si>
    <t xml:space="preserve">CAJA STRIP TEL. 30x30x10            </t>
  </si>
  <si>
    <t>1214E00275.</t>
  </si>
  <si>
    <t xml:space="preserve">CAJA STRIP TEL. 40x45x10            </t>
  </si>
  <si>
    <t>1214E00280</t>
  </si>
  <si>
    <t xml:space="preserve">CAJA STRIP TEL  60X40X10            </t>
  </si>
  <si>
    <t>1214E00285</t>
  </si>
  <si>
    <t xml:space="preserve">CAJA STRIP TEL. 60x50x10            </t>
  </si>
  <si>
    <t>1214E00290</t>
  </si>
  <si>
    <t xml:space="preserve">CAJA STRIP TEL. 60x60x10            </t>
  </si>
  <si>
    <t>1214E00295</t>
  </si>
  <si>
    <t xml:space="preserve">CAJA STRIP TEL. 75x60x10            </t>
  </si>
  <si>
    <t>1214E00300</t>
  </si>
  <si>
    <t xml:space="preserve">CAJA STRIP TEL. 90x60x10            </t>
  </si>
  <si>
    <r>
      <rPr>
        <sz val="11"/>
        <color rgb="FF000000"/>
        <rFont val="Arial"/>
      </rPr>
      <t xml:space="preserve">                                                  </t>
    </r>
    <r>
      <rPr>
        <b/>
        <sz val="11"/>
        <color rgb="FF000000"/>
        <rFont val="Arial"/>
      </rPr>
      <t>PRESTA</t>
    </r>
  </si>
  <si>
    <t xml:space="preserve">REFERENCIAS </t>
  </si>
  <si>
    <t>DESCRIPCION</t>
  </si>
  <si>
    <t>CARACTERÍSTICAS ELÉCTRICAS</t>
  </si>
  <si>
    <t>2255E03160</t>
  </si>
  <si>
    <t>717630 PRESTA PLACA TRANSPARENTE - PRESTA MIA PARA PERSONALIZAR EL ESPACIO + SOP</t>
  </si>
  <si>
    <t>717778 INTERRUPTOR SENCILLO</t>
  </si>
  <si>
    <t>10AX 250V</t>
  </si>
  <si>
    <t>2251E03945</t>
  </si>
  <si>
    <t>717779 PRESTA INTERRUPTOR SENCILLO HORIZONTAL 10AX 250V 24 UND-EMP</t>
  </si>
  <si>
    <t>2251E03105</t>
  </si>
  <si>
    <t>717780 PRESTA INTERRUPTOR DOBLE 10AX 250V 24 UND-EMP</t>
  </si>
  <si>
    <t>2251E03110</t>
  </si>
  <si>
    <t>717781 PRESTA INTERRUPTOR TRIPLE 10AX 250V 24 UND-EMP</t>
  </si>
  <si>
    <t>2251E03115</t>
  </si>
  <si>
    <t>717782 PRESTA INTERRUPTOR COMMUTABLE SENCILLO HORIZONTAL 10AX 250V 24</t>
  </si>
  <si>
    <t>2251E03120</t>
  </si>
  <si>
    <t>717783 PRESTA INTERRUPTOR COMMUTABLE SENCILLO VERTICAL 10AX 250V 24 UND</t>
  </si>
  <si>
    <t>717784 INTERRUPTOR COMMUTABLE DOBLE</t>
  </si>
  <si>
    <t>2251E03130</t>
  </si>
  <si>
    <t>717785 PRESTA INTERRUPTOR COMMUTABLE TRIPLE 10AX 250V 24 UND-EMP</t>
  </si>
  <si>
    <t>2255E03135</t>
  </si>
  <si>
    <t>717786 PRESTA PULSADOR SENCILLO PARA TIMBRE 10A 250V 24 UND-EMP</t>
  </si>
  <si>
    <t>10A 250V</t>
  </si>
  <si>
    <t xml:space="preserve"> 717788 TIMBRE CHICHARRA</t>
  </si>
  <si>
    <t xml:space="preserve">110V </t>
  </si>
  <si>
    <t>717789 DIMMER GIRATORIO SENCILLO</t>
  </si>
  <si>
    <t>110V 150W</t>
  </si>
  <si>
    <t>2252E03140</t>
  </si>
  <si>
    <t>717790 PRESTA SALIDA TELFONICA TIPO AMERICANA SENCILLA RJ11, 4 HILOS  24 UN</t>
  </si>
  <si>
    <t>2252E03175</t>
  </si>
  <si>
    <t>717791 PRESTA SALIDA CON TERMINAL COAXIAL TV AMERICANA  24 UND-EMP</t>
  </si>
  <si>
    <t>2252E03170</t>
  </si>
  <si>
    <t>717793 PRESTA TOMA CORRIENTE DOBLE CON POLO A TIERRA (2P+T)  15A 125-25</t>
  </si>
  <si>
    <t>15A 125-250V</t>
  </si>
  <si>
    <t>717794 TOMA CORRIENTE DOBLE CON POLO A TIERRA (2P+T) Y PROTECCIÓN DE FALLA A TIERRA (GFCI)</t>
  </si>
  <si>
    <t>20A 120V</t>
  </si>
  <si>
    <t>2252E03150</t>
  </si>
  <si>
    <t>717796 TOMA CORRIENTE PRESTA SENCILLA  (2P+T) + INTERRUPTOR SENCILLO 15A (125-2V</t>
  </si>
  <si>
    <t>15A (125-250)V 10AX, 250V</t>
  </si>
  <si>
    <t>2253E03185</t>
  </si>
  <si>
    <t>717797 PRESTA SALIDA PARA CORDON TV SIN CONECTOR  24 UND-EMP</t>
  </si>
  <si>
    <t>717798 PLACA CIEGA + SOPORTE</t>
  </si>
  <si>
    <t>717821 MÓDULO CIEGO</t>
  </si>
  <si>
    <t>717943 SALIDA PARA VOZ Y DATOS RJ45 CATEGORÍA 6</t>
  </si>
  <si>
    <t>2252E03171</t>
  </si>
  <si>
    <t>718275 PRESTA TOMA CORRIENTE DOBLE CON POLO A TIERRA (2P+T) GRAFITO</t>
  </si>
  <si>
    <t>15A(125-250)V</t>
  </si>
  <si>
    <t>2252E03181</t>
  </si>
  <si>
    <t>718276 PRESTA TOMA CORRIENTE DOBLE CON POLO A TIERRA GRAFITO(GFCI)</t>
  </si>
  <si>
    <t xml:space="preserve"> 20A/120V</t>
  </si>
  <si>
    <t>2252E03151</t>
  </si>
  <si>
    <t>718277 PRESTA TOMA CORRIENTE SENCILLA CON POLO A TIERRA (2P+T) + 2 USB BLANCO</t>
  </si>
  <si>
    <t xml:space="preserve">2.1A  -15A(125-250)V </t>
  </si>
  <si>
    <t>2252E03152</t>
  </si>
  <si>
    <t>718278 PRESTA TOMA CORRIENTE DOBLE CON POLO A TIERRA AISLADA 15 AMP 250V NARANJA</t>
  </si>
  <si>
    <t>2255E03136</t>
  </si>
  <si>
    <t>718280 PRESTA PULSADOR DOBLE PARA TIMBRE 10A 250V</t>
  </si>
  <si>
    <t xml:space="preserve">10/125-250V </t>
  </si>
  <si>
    <t>2255E03137</t>
  </si>
  <si>
    <t>718281 PRESTA PULSADOR TRIPLE PARA TIMBRE 10A 250V</t>
  </si>
  <si>
    <t>2252E03153</t>
  </si>
  <si>
    <t>718282 PRESTA TOMA CORRIENTE SENCILLA 15 AMP 250V (2P+T) BLANCO</t>
  </si>
  <si>
    <t xml:space="preserve">15A(125-250)V </t>
  </si>
  <si>
    <t>2252E03141</t>
  </si>
  <si>
    <t>718367 PRESTA SALIDA TELEFÓNICA SENCILLA RJ11+ SALIDA COAXIAL AMERICANA</t>
  </si>
  <si>
    <t>2255E03162</t>
  </si>
  <si>
    <t>710151 PRESTA PLACA TOMA GFCI BLANCO</t>
  </si>
  <si>
    <t>2255E03165</t>
  </si>
  <si>
    <t>717629 PRESTA MODULO CIEGO, APLICA PARA PRESTA MIA  24 UND-EMP</t>
  </si>
  <si>
    <t>DUCTO 50X8 TAPA ATORNILLAR</t>
  </si>
  <si>
    <t>DUCTO 50X10 TAPA ATORNILLAR</t>
  </si>
  <si>
    <t xml:space="preserve">                        ATELIER</t>
  </si>
  <si>
    <t>Vigencia</t>
  </si>
  <si>
    <t>Codigo</t>
  </si>
  <si>
    <t>Version</t>
  </si>
  <si>
    <t>REFERENCIAS</t>
  </si>
  <si>
    <t>2242E03860</t>
  </si>
  <si>
    <t>2241E03825</t>
  </si>
  <si>
    <t>717513 ATELIER INTERRUPTOR DOBLE MODULO Y MEDIO 10AX 250V 24 UND-EMP</t>
  </si>
  <si>
    <t>2241E03805</t>
  </si>
  <si>
    <t>2241E03810</t>
  </si>
  <si>
    <t>717414 ATELIER INTERRUPTOR SENCILLO VERTICAL 10AX 250V 24 UND-EMP</t>
  </si>
  <si>
    <t>2241E03815</t>
  </si>
  <si>
    <t>717419 ATELIER INTERRUPTOR DOBLE HORIZONTAL 10AX 250V 24 UND-EMP</t>
  </si>
  <si>
    <t>2241E03830</t>
  </si>
  <si>
    <t>717421 ATELIER INTERRUPTOR TRIPLE 10AX 250V 24 UND-EMP</t>
  </si>
  <si>
    <t>2241E03835</t>
  </si>
  <si>
    <t>717424 ATELIER INTERRUPTOR COMMUTABLE SENCILLO VERTICAL 10AX 250V 24 UN</t>
  </si>
  <si>
    <t>2241E03841</t>
  </si>
  <si>
    <t>717425 INTERUPPTOR ATELIER CONMUTABLE TECLA Y MEDIA</t>
  </si>
  <si>
    <t>2241E03840</t>
  </si>
  <si>
    <t>717429 ATELIER INTERRUPTOR CONMUTABLE DOBLE HORIZONTAL 10AX 250V 24 UND</t>
  </si>
  <si>
    <t>2242E03878</t>
  </si>
  <si>
    <t>717434 ATELIER TOMA CORRIENTE CON POLO TIERRA</t>
  </si>
  <si>
    <t>2241E03855</t>
  </si>
  <si>
    <t>717431 ATELIER INTERRUPTOR CONMUTABLE TRIPLE HORIZONTAL 10AX 250V 24 UND-EM</t>
  </si>
  <si>
    <t xml:space="preserve">2242E03860          </t>
  </si>
  <si>
    <t>717436 ATELIER TOMA CORRIENTE DOBLE CON POLO A TIERRA (2P+T)  15A 125 V</t>
  </si>
  <si>
    <t>2242E03865</t>
  </si>
  <si>
    <t>717438 ATELIER TOMA CORRIENTE DOBLE  (2P+T) Y PROTECCION DE FALLA A TIEV</t>
  </si>
  <si>
    <t>2242E03875</t>
  </si>
  <si>
    <t>717439 ATELIER TOMA CORRIENTE SENCILLA  (2P+T) + INTERRUPTOR SENCILLO 15A (125-2</t>
  </si>
  <si>
    <t>2245E03880</t>
  </si>
  <si>
    <t>717441 ATELIER PULSADOR SENCILLO PARA TIMBRE 10AX 250V 24 UND-EMP</t>
  </si>
  <si>
    <t>2245E03885</t>
  </si>
  <si>
    <t>717444 ATELIER TIMBRE CHICHARRA 110V 4 UND-EMP</t>
  </si>
  <si>
    <t>2243E03895</t>
  </si>
  <si>
    <t>717445 ATELIER SALIDA TELFONICA TIPO AMERICANA SENCILLA RJ11, 4 HILOS10AX 250V 2</t>
  </si>
  <si>
    <t>2243E03900</t>
  </si>
  <si>
    <t>717447 ATELIER SALIDA PARA VOZ Y DATOS RJ45 CATEGORIA 6 10AX 250V 24 UND</t>
  </si>
  <si>
    <t>717448 PLACA PASACABLE + SOPORTE</t>
  </si>
  <si>
    <t>717449 SALIDA CON TERMINAL COAXIAL TV AMERICANA</t>
  </si>
  <si>
    <t>2242E03876</t>
  </si>
  <si>
    <t>717451 ATELIER TOMA RJ11 + TV</t>
  </si>
  <si>
    <t>2242E03877</t>
  </si>
  <si>
    <t>717452 ATELIER TOMA AUDIO 2 RCA</t>
  </si>
  <si>
    <t>2244E03890</t>
  </si>
  <si>
    <t>717453 ATELIER DIMMER GIRATORIO  110V 500W 4 UND-EMP</t>
  </si>
  <si>
    <t>2245E03930</t>
  </si>
  <si>
    <t>717455 ATELIER PLACA CIEGA + SOPORTE  24 UND-EMP</t>
  </si>
  <si>
    <t>2245E03910</t>
  </si>
  <si>
    <t>717456 ATELIER SENSOR DE MOVIMIENTO BIVOLTAJE 10AX 250V 4 UND-EMP</t>
  </si>
  <si>
    <t>2245E03915</t>
  </si>
  <si>
    <t>717457 ATELIER CARGADOR DOBLE USB  2,1 A - 10AX 250V 4 UND-EMP</t>
  </si>
  <si>
    <t>2,1 A - 10AX 250V</t>
  </si>
  <si>
    <t>2243E03920</t>
  </si>
  <si>
    <t>717458 ATELIER SALIDA HDMI  12 UND-EMP</t>
  </si>
  <si>
    <t>2242E03870</t>
  </si>
  <si>
    <t>717459 ATELIER TOMA CORRIENTE DOBLE CON (2P+T) + DOBLE USB 15A 125-250V</t>
  </si>
  <si>
    <t>15A 125-250V - 110-230V/5DC-1A</t>
  </si>
  <si>
    <t>2241E03820</t>
  </si>
  <si>
    <t>717800 ATELIER INTERRUPTOR DOBLE VERTICAL 10AX 250V 24 UND-EMP</t>
  </si>
  <si>
    <t>2241E03845</t>
  </si>
  <si>
    <t>717802 ATELIER INTERRUPTOR COMMUTABLE DOBLE VERTICAL 10AX 250V 24 UND</t>
  </si>
  <si>
    <t>2241E03940</t>
  </si>
  <si>
    <t>717515 ATELIER INTERRUPTOR CONM DOBLE MODULO MEDIO</t>
  </si>
  <si>
    <t>717429 INTERRUPTOR COMMUTABLE DOBLE HORIZONTAL</t>
  </si>
  <si>
    <t>717431 INTERRUPTOR COMMUTABLE TRIPLE HORIZONTAL</t>
  </si>
  <si>
    <t>2242E03866</t>
  </si>
  <si>
    <t>718284 ATELIER TOMA CORRIENTE DOBLE CON POLO A TIERRA (GFCI) GRAFITO</t>
  </si>
  <si>
    <t xml:space="preserve">20A/120V  </t>
  </si>
  <si>
    <t>2245E03935</t>
  </si>
  <si>
    <t>717968 ATELIER LAMPARA LED CON ZOCALO 10AX 250V 20 UND-EMP</t>
  </si>
  <si>
    <t>717425 INTERRUPTOR SENCILLO CONMUTABLE MODULO Y MEDIO</t>
  </si>
  <si>
    <t>717513 INTERRUPTOR MÓDULO Y MEDIO DOBLE</t>
  </si>
  <si>
    <t>2245E03955</t>
  </si>
  <si>
    <t>717936 KIT PLACA ATELIER CUATRO VIAS</t>
  </si>
  <si>
    <t>2231E03225</t>
  </si>
  <si>
    <t>715621 LOFT INTERRUPTOR TIPO TARJETA</t>
  </si>
  <si>
    <t>2231E03200</t>
  </si>
  <si>
    <t>717655 LOFT INTERRUPTOR SENCILLO 16AX 125-250V 15 UND-EMP</t>
  </si>
  <si>
    <t>16AX 125-250V</t>
  </si>
  <si>
    <t>2231E03205</t>
  </si>
  <si>
    <t>717656 LOFT INTERRUPTOR DOBLE 16AX 125-250V 15 UND-EMP</t>
  </si>
  <si>
    <t>2231E03210</t>
  </si>
  <si>
    <t>717657 LOFT INTERRUPTOR TRIPLE 16AX 125-250V 15 UND-EMP</t>
  </si>
  <si>
    <t>2231E03215</t>
  </si>
  <si>
    <t>717658 LOFT INTERRUPTOR COMMUTABLE SENCILLO 16AX 125-250V 15 UND-EMP</t>
  </si>
  <si>
    <t>2231E03220</t>
  </si>
  <si>
    <t>717659 LOFT INTERRUPTOR COMMUTABLE DOBLE 16AX 125-250V 15 UND-EMP</t>
  </si>
  <si>
    <t>INTERRUPTOR COMMUTABLE TRIPLE</t>
  </si>
  <si>
    <t>2232E03240</t>
  </si>
  <si>
    <t>717664  LOFT TOMACORRIENTE DOBLE CON POLO A TIERRA (2P+T) 15A/125-250V 15 UND-EM</t>
  </si>
  <si>
    <t>15A/125-250V</t>
  </si>
  <si>
    <t>2232E03255</t>
  </si>
  <si>
    <t>717795  LOFT TOMA CORRIENTE DOBLE  (2P+T) Y PROTECCION DE FALLA A TIERRA (GFCI)P</t>
  </si>
  <si>
    <t>2232E03245</t>
  </si>
  <si>
    <t>717665  LOFT TOMACORRIENTE SENCILLA (2P+T) + INTERRUPTOR SENCILLO  16AX 125-250V</t>
  </si>
  <si>
    <t>16AX 125-250V - 15A 250V</t>
  </si>
  <si>
    <t>2235E03225</t>
  </si>
  <si>
    <t>717661 LOFT PULSADOR SENCILLO PARA TIMBRE 16A 125-250V 15 UND-EMP</t>
  </si>
  <si>
    <t>16A 125-250V</t>
  </si>
  <si>
    <t>2232E03230</t>
  </si>
  <si>
    <t>717662 LOFT SALIDA TELFONICA TIPO AMERICANA SENCILLA RJ11, 4 HILOS  15 UND</t>
  </si>
  <si>
    <t>2233E03800</t>
  </si>
  <si>
    <t>717669 LOFT SALIDA PARA VOZ Y DATOS RJ45 CATEGORÍA 6  15 UND-EMP</t>
  </si>
  <si>
    <t>2232E03235</t>
  </si>
  <si>
    <t>717663 LOFT SALIDA CON TERMINAL COAXIAL TV AMERICANA  15 UND-EMP</t>
  </si>
  <si>
    <t>2234E03260</t>
  </si>
  <si>
    <t>717670 LOFT DIMMER GIRATORIO SENCILLO 110V 500W 15 UND-EMP</t>
  </si>
  <si>
    <t>110V 500W</t>
  </si>
  <si>
    <t>2233E03955</t>
  </si>
  <si>
    <t>717668 LOFT SALIDA HDMI  15 UND-EMP</t>
  </si>
  <si>
    <t>2235E03250</t>
  </si>
  <si>
    <t>717667 LOFT SENSOR DE MOVIMIENTO 3A-110V 15 UND-EMP</t>
  </si>
  <si>
    <t>3A-110V</t>
  </si>
  <si>
    <t>2236E03790</t>
  </si>
  <si>
    <t>717671 LOFT PLACA CIEGA X 3 MODULOS + SOPORTE  20 UND-EMP</t>
  </si>
  <si>
    <t>2236E03540</t>
  </si>
  <si>
    <t>717820 LOFT PLACA PINTADA BLANCA 3 MODULOS + SOPORTE  20 UND-EMP</t>
  </si>
  <si>
    <t>2236E03560</t>
  </si>
  <si>
    <t>717672 LOFT PLACA PINTADA BORDEAUX X 3 MODULOS + SOPORTE  10 UND-EMP</t>
  </si>
  <si>
    <t>2236E03565</t>
  </si>
  <si>
    <t>717673 LOFT PLACA PINTADA ALUMINIO X 3 MODULOS + SOPORTE  10 UND-EMP</t>
  </si>
  <si>
    <t>2236E03570</t>
  </si>
  <si>
    <t>717674 LOFT PLACA PINTADA ANODIZADO OSCURO X 3 MODULOS + SOPORTE  10 UND-EMP</t>
  </si>
  <si>
    <t>2236E03575</t>
  </si>
  <si>
    <t>717676  LOFT PLACA PINTADA BRONCE CLARO X 3 MODULOS + SOPORTE  10 UND-EP</t>
  </si>
  <si>
    <t>2236E03580</t>
  </si>
  <si>
    <t>717677 LOFT PLACA PINTADA CHAMPAGNE X 3 MODULOS + SOPORTE  10 UND-EMP</t>
  </si>
  <si>
    <t>2236E03585</t>
  </si>
  <si>
    <t>717678 LOFT PLACA PINTADA GRAFITO X 3 MODULOS + SOPORTE  10 UND-EMP</t>
  </si>
  <si>
    <t>2236E03590</t>
  </si>
  <si>
    <t>717679 LOFT PLACA PINTADA GRIS METALIZADO X 3 MODULOS + SOPORTE  10 UNP</t>
  </si>
  <si>
    <t>2236E03595</t>
  </si>
  <si>
    <t>717680 LOFT PLACA PINTADA LILA X 3 MODULOS + SOPORTE  10 UND-EMP</t>
  </si>
  <si>
    <t>2236E03600</t>
  </si>
  <si>
    <t>717681 LOFT PLACA PINTADA NARANJA VICTORIA X 3 MODULOS + SOPORTE  10 UND-EMP</t>
  </si>
  <si>
    <t>2236E03605</t>
  </si>
  <si>
    <t>717682 LOFT PLACA PINTADA ROJO TERRACOTA X 3 MODULOS + SOPORTE  10 UND</t>
  </si>
  <si>
    <t>2236E03610</t>
  </si>
  <si>
    <t>717683 LOFT PLACA PINTADA ROSA VIEJO X 3 MODULOS + SOPORTE  10 UND-EMP</t>
  </si>
  <si>
    <t>2236E03615</t>
  </si>
  <si>
    <t>717684 LOFT PLACA PINTADA VERDE GIOTTO X 3 MODULOS + SOPORTE  10 UND</t>
  </si>
  <si>
    <t>2236E03780</t>
  </si>
  <si>
    <t>717675 LOFT TAPA TRES MODULOS ARCE</t>
  </si>
  <si>
    <t>2232E03257</t>
  </si>
  <si>
    <t>718034 LOFT TOMA CORRIENTE DOBLE CON POLO A TIERRA GRAFITO(GFCI)</t>
  </si>
  <si>
    <t xml:space="preserve">                      MODULOS</t>
  </si>
  <si>
    <t>DESCRIPCIÓN</t>
  </si>
  <si>
    <t>UNIDAD EMPAQUE</t>
  </si>
  <si>
    <t>PRECIO Unitario, Sin IVA</t>
  </si>
  <si>
    <t>2214E03745</t>
  </si>
  <si>
    <t>717705 MODULO BLANCO MODULO INTERRUPTOR SENCILLO 16AX 125-250V 25 UND-EMP</t>
  </si>
  <si>
    <t>2211E03735</t>
  </si>
  <si>
    <t>717706 MODULO BLANCO MODULO INTERRUPROR SENCILLO CON LUZ PILOTO 16AX 125</t>
  </si>
  <si>
    <t>2221E03545</t>
  </si>
  <si>
    <t>717707 MODULO BLANCO MODULO INTERRUPTOR COMMUTABLE SENCILLO 16AX 125-250V 25</t>
  </si>
  <si>
    <t>2211E03730</t>
  </si>
  <si>
    <t>717708  MODULO BLANCO MODULO INTERRUPTOR COMMUTABLE SENCILLO CON LUZ</t>
  </si>
  <si>
    <t>2215E03145</t>
  </si>
  <si>
    <t>717709  MODULO BLANCO MODULO PULSADOR SENCILLO CON LUZ PILOTO 16AX 125-250V</t>
  </si>
  <si>
    <t>2215E03720</t>
  </si>
  <si>
    <t>717710  MODULO BLANCO MODULO PULSADOR SENCILLO 16AX 125-250V 25 UND-EMP</t>
  </si>
  <si>
    <t>2215E03715</t>
  </si>
  <si>
    <t>717711 MODULO BLANCO MODULO PULSADOR SENCILLO PARA TIMBRE 16A 125-250V 25 UND</t>
  </si>
  <si>
    <t>2215E03515</t>
  </si>
  <si>
    <t>717712 MODULO BLANCO MODULO SENCILLO PARA CARGADOR USB 110-230V/5DC-1A 25 UND</t>
  </si>
  <si>
    <t>110-230V/5DC-1A</t>
  </si>
  <si>
    <t>2224E03710</t>
  </si>
  <si>
    <t>717713 MODULO BLANCO MODULO SENCILLO DIMMER GIRATORIO 110V-150W  15 UND-EP</t>
  </si>
  <si>
    <t xml:space="preserve">110V-150W </t>
  </si>
  <si>
    <t>2214E03520</t>
  </si>
  <si>
    <t>717714 MODULO BLANCO MODULO SENCILLO DIMMER GIRATORIO 110V - 500W 15 UND</t>
  </si>
  <si>
    <t>110V - 500W</t>
  </si>
  <si>
    <t>2225E03450</t>
  </si>
  <si>
    <t>717715 MODULO BLANCO MODULO SENCILLO REGULADOR DE VENTILADOR 110V/150W 15 UND-EM</t>
  </si>
  <si>
    <t>110V/150W</t>
  </si>
  <si>
    <t>2215E03525</t>
  </si>
  <si>
    <t>717716  MODULO BLANCO MODULO PULSADOR SENCILLO PARA TIMBRE DING DONG</t>
  </si>
  <si>
    <t>110V</t>
  </si>
  <si>
    <t>2213E03530</t>
  </si>
  <si>
    <t>717717 MODULO BLANCO MODULO SALIDA PARA VOZ Y DATOS CATEGORIA 6  25 UND-EMP</t>
  </si>
  <si>
    <t>2222E03550</t>
  </si>
  <si>
    <t>717718 MODULO BLANCO MODULO SALIDA PARA VOZ Y DATOS RJ 45  25 UND-EMP</t>
  </si>
  <si>
    <t>2213E03760</t>
  </si>
  <si>
    <t>717719 MODULO BLANCO MODULO SALIDA TELEFONICA SENCILLA RJ11, 4 HILOS  25 UND-EMP</t>
  </si>
  <si>
    <t>2213E03755</t>
  </si>
  <si>
    <t>717720 MODULO BLANCO MODULO SALIDA CON TERMINAL COAXIAL TV AMERICANA  25 UND-EMP</t>
  </si>
  <si>
    <t>2215E03690</t>
  </si>
  <si>
    <t>717721 MODULO BLANCO MODULO CIEGO  25 UND-EMP</t>
  </si>
  <si>
    <t>2213E03685</t>
  </si>
  <si>
    <t>717722  MODULO BLANCO MODULO SALIDA PAR CORDON TV SIN CONECTOR  25 UND-EMP</t>
  </si>
  <si>
    <t>717723 MÓDULO TOMACORRIENTE SENCILLA (2P+T)</t>
  </si>
  <si>
    <t>15A/127V</t>
  </si>
  <si>
    <t>2212E03535</t>
  </si>
  <si>
    <t>717724 MODULO BLANCO MODULO TOMACORRIENTE DOBLE (2P+T) 15A/125-250V 25 UNDP</t>
  </si>
  <si>
    <t>2211E03455</t>
  </si>
  <si>
    <t>717685 MODULO GRAFITO MODULO INTERRUPTOR SENCILLO 16AX 125-250V 25 UND-EMP</t>
  </si>
  <si>
    <t>2211E03460</t>
  </si>
  <si>
    <t>717686 MODULO GRAFITO MODULO INTERRUPTOR SENCILLO CON LUZ PILOTO 16AX</t>
  </si>
  <si>
    <t>2211E03465</t>
  </si>
  <si>
    <t>717687 MODULO GRAFITO MODULO INTERRPTOR CONMUTABLE SENCILLO  16AX 125-250V</t>
  </si>
  <si>
    <t>2211E03470</t>
  </si>
  <si>
    <t>717688  MODULO GRAFITO MODULO INTERRPTOR COMMUTABLE SENCILLO CON LUZ</t>
  </si>
  <si>
    <t>2215E03475</t>
  </si>
  <si>
    <t>717689 MODULO GRAFITO MODULO PULSADOR SENCILLO CON LUZ PILOTO 16AX 125</t>
  </si>
  <si>
    <t>2215E03480</t>
  </si>
  <si>
    <t>717690 MODULO GRAFITO MODULO PULSADOR SENCILLO 16AX 125-250V 25 UND-EMP</t>
  </si>
  <si>
    <t>2215E03485</t>
  </si>
  <si>
    <t>717691 MODULO GRAFITO MODULO PULSADOR SENCILLO PARA TIMBRE 16A 125-250V 25</t>
  </si>
  <si>
    <t>2215E03490</t>
  </si>
  <si>
    <t>717692 MODULO GRAFITO MODULO SENCILLO CARGADOR PARA USB 110-230V/5DC-1A</t>
  </si>
  <si>
    <t>2214E03740</t>
  </si>
  <si>
    <t>717693  MODULO GRAFITO MODULO SENCILLO DIMMER GIRATORIO 110V-150W  15 UND</t>
  </si>
  <si>
    <t>2214E03495</t>
  </si>
  <si>
    <t>717694  MODULO GRAFITO MODULO SENCILLO DIMMER GIRATORIO 110V - 500W 15 UND</t>
  </si>
  <si>
    <t>717695 MÓDULO SENCILLO REGULADOR DE VENTILADOR</t>
  </si>
  <si>
    <t>2215E03500</t>
  </si>
  <si>
    <t>717696 MODULO GRAFITO MODULO PULSADOR SENCILLO PARA TIMBRE DING DONG</t>
  </si>
  <si>
    <t>2212E03505</t>
  </si>
  <si>
    <t>717697 MODULO GRAFITO MODULO SALIDA PARA VOZ Y DATOS RJ 45 CATEGOR</t>
  </si>
  <si>
    <t>2222E03555</t>
  </si>
  <si>
    <t>717698 MODULO GRAFITO MODULO SALIDA PARA VOZ Y DATOS RJ 45  25 UND-EMP</t>
  </si>
  <si>
    <t>2213E03765</t>
  </si>
  <si>
    <t>717699 MODULO GRAFITO MODULO SALIDA TELFONICA SENCILLA RJ11, 4 HILOS  25 UND-EMP</t>
  </si>
  <si>
    <t>2213E03770</t>
  </si>
  <si>
    <t>717700 MODULO GRAFITO MODULO SALIDA CON TERMINAL COAXIAL TV AMERICANA  25 UND-EM</t>
  </si>
  <si>
    <t>2215E03795</t>
  </si>
  <si>
    <t>717701 MODULO GRAFITO MODULO CIEGO  25 UND-EMP</t>
  </si>
  <si>
    <t>2213E03700</t>
  </si>
  <si>
    <t>717702 MODULO GRAFITO MODULO SALIDA PARA CORDON TV SIN CONECTOR  25 UND-EMP</t>
  </si>
  <si>
    <t>717703 MÓDULO TOMACORRIENTE SENCILLA (2P+T)</t>
  </si>
  <si>
    <t>15A 127V</t>
  </si>
  <si>
    <t>2212E03510</t>
  </si>
  <si>
    <t>717704 MODULO GRAFITO MODULO TOMACORRIENTE DOBLE (2P+T) 15A 125-250V 25 UN</t>
  </si>
  <si>
    <t>2215E03501</t>
  </si>
  <si>
    <t>718287 MODULO TIMBRE CHICHARRA BLANCO 110V</t>
  </si>
  <si>
    <t>2215E03851</t>
  </si>
  <si>
    <t>718288 MODULO AUDIO SALIDA RCA BLANCO</t>
  </si>
  <si>
    <t>2215E03852</t>
  </si>
  <si>
    <t>718286 MODULO AUDIO SALIDA RCA GRAFITO</t>
  </si>
  <si>
    <t>2215E03502</t>
  </si>
  <si>
    <t>718285 MODULO TIMBRE CHICHARRA GRAFITO 110V</t>
  </si>
  <si>
    <t xml:space="preserve"> 16A/125-250V</t>
  </si>
  <si>
    <t>2226E03330</t>
  </si>
  <si>
    <t>717742 PLACA PINTADA BLANCO X 3 MODULOS + SOPORTE  16 UND-EMP</t>
  </si>
  <si>
    <t xml:space="preserve">                            FLAT </t>
  </si>
  <si>
    <t>2221E03265</t>
  </si>
  <si>
    <t>717725 FLAT INTERRUPTOR SENCILLO 16AX 125-250V 12 UND-EMP</t>
  </si>
  <si>
    <t>2221E03270</t>
  </si>
  <si>
    <t>717726 FLAT INTERRUPTOR DOBLE 16AX 125-250V 12 UND-EMP</t>
  </si>
  <si>
    <t>2221E03275</t>
  </si>
  <si>
    <t>717727 FLAT INTERRUPTOR TRIPLE 16AX 125-250V 12 UND-EMP</t>
  </si>
  <si>
    <t>2221E03280</t>
  </si>
  <si>
    <t>717728 FLAT INTERRUPTOR COMMUTABLE SENCILLO 16AX 125-250V 12 UND-EMP</t>
  </si>
  <si>
    <t>717729 INTERRUPTOR COMMUTABLE DOBLE</t>
  </si>
  <si>
    <t>2226E03331</t>
  </si>
  <si>
    <t>717930 FLAT PLACA PINTADA BLANCO USB</t>
  </si>
  <si>
    <t>2222E03305</t>
  </si>
  <si>
    <t>717734 FLAT TOMACORRIENTE DOBLE CON POLO A TIERRA (2P+T) 15A 125-250V 1P</t>
  </si>
  <si>
    <t>2222E03965</t>
  </si>
  <si>
    <t>717741 FLAT TOMACORRIENTE DOBLE CON POLO A TIERRA (2P+T) PROTECION DE FALL1</t>
  </si>
  <si>
    <t>2222E03310</t>
  </si>
  <si>
    <t>717735  FLAT TOMA CORRIENTE SENCILLA (2P+T) + INTERRUPTOR SENCILLO  15A 127V - V</t>
  </si>
  <si>
    <t>15A 127V - 16AX 125-250V</t>
  </si>
  <si>
    <t>2225E03290</t>
  </si>
  <si>
    <t>717731 FLAT PULSADOR SENCILLO PARA TIMBRE 16A 125-250V 12 UND-EMP</t>
  </si>
  <si>
    <t>2222E03295</t>
  </si>
  <si>
    <t>717732 FLAT SALIDA TELFONICA TIPO AMERICANA SENCILLA RJ11, 4 HILOS  1</t>
  </si>
  <si>
    <t>2222E03320</t>
  </si>
  <si>
    <t>717739 FLAT SALIDA PARA VOZ Y DATOS RJ45 CATEGORIA 6  12 UND-EMP</t>
  </si>
  <si>
    <t>717733 SALIDA CON TERMINAL COAXIAL TV AMERICANA</t>
  </si>
  <si>
    <t>717738 SALIDA HDMI</t>
  </si>
  <si>
    <t>2224E03325</t>
  </si>
  <si>
    <t>717740 FLAT DIMMER GIRATORIO SENCILLO 110V 500W 12 UND-EMP</t>
  </si>
  <si>
    <t>2225E03315</t>
  </si>
  <si>
    <t>717737 FLAT SENSOR DE MOVIMIENTO 3A-110V 12 UND-EMP</t>
  </si>
  <si>
    <t>717742 PLACA PINTADA BLANCO X 3M + SOPORTE</t>
  </si>
  <si>
    <t>2226E03335</t>
  </si>
  <si>
    <t>717744  FLAT PLACA PINTADA ALUMINIO  X 3 MODULOS + SOPORTE  8 UND-EMP</t>
  </si>
  <si>
    <t>2226E03340</t>
  </si>
  <si>
    <t>717745 FLAT PLACA PINTADA ANODIZADO OSCURO X 3 MODULOS + SOPORTE  8 UN</t>
  </si>
  <si>
    <t>2226E03345</t>
  </si>
  <si>
    <t>717746 FLAT PLACA PINTADA AZUL MALLORCA X 3 MODULOS + SOPORTE  8 UND-EMP</t>
  </si>
  <si>
    <t>2226E03350</t>
  </si>
  <si>
    <t>717747 FLAT PLACA PINTADA AZIL PRUSIA X 3 MODULOS + SOPORTE  8 UND-EMP</t>
  </si>
  <si>
    <t>2226E03355</t>
  </si>
  <si>
    <t>717748  FLAT PLACA PINTADA BORDEAUX X 3 MODULOS + SOPORTE  8 UND-EMP</t>
  </si>
  <si>
    <t>2226E03360</t>
  </si>
  <si>
    <t>717749 FLAT PLACA PINTADA BRONCE CLARO X 3 MODULOS + SOPORTE  8 UND-EMP</t>
  </si>
  <si>
    <t>2226E03365</t>
  </si>
  <si>
    <t>717750 FLAT PLACA PINTADA CHAMPAGNE X 3 MODULOS + SOPORTE  8 UND-EMP</t>
  </si>
  <si>
    <t>2226E03370</t>
  </si>
  <si>
    <t>717751 FLAT PLACA  GAFITO X 3 MODULOS + SOPORTE  8 UND-EMP</t>
  </si>
  <si>
    <t>2226E03375</t>
  </si>
  <si>
    <t>717752 FLAT PLACA PINTADA GRIS METALIZADO X 3 MODULOS + SOPORTE  8 UND-EMP</t>
  </si>
  <si>
    <t>2226E03380</t>
  </si>
  <si>
    <t>717753  FLAT PLACA PINTADA NARANJA VICTORIA X 3 MODULOS + SOPORTE  8 UND-EMP</t>
  </si>
  <si>
    <t>2226E03385</t>
  </si>
  <si>
    <t>717754 FLAT PLACA PINTADA ROJO TERRACOTA X 3 MODULOS + SOPORTE  8 UND-</t>
  </si>
  <si>
    <t>2226E03390</t>
  </si>
  <si>
    <t>717755 FLAT PLACA PINTADA VERDE GIOTTO X 3 MODULOS + SOPORTE  8 UND-EM</t>
  </si>
  <si>
    <t>2226E03395</t>
  </si>
  <si>
    <t>717768 FLAT PLACA ALUMINIO BAUXITA X 3 MODULOS + SOPORTE  5 UND-EMP</t>
  </si>
  <si>
    <t>2226E03400</t>
  </si>
  <si>
    <t>717769 FLAT PLACA ALUMINO ONIX X 3 MODULOS + SOPORTE  5 UND-EMP</t>
  </si>
  <si>
    <t>2226E03405</t>
  </si>
  <si>
    <t>717770 FLAT PLACA MADERA MACIZA CAOBA X 3 MODULOS + SOPORTE  5 UND-EMP</t>
  </si>
  <si>
    <t>717771 PLACA PINTADA HAYA X 3M + SOPORTE</t>
  </si>
  <si>
    <t>2226E03415</t>
  </si>
  <si>
    <t>717772  FLAT PLACA MADERA MACIZA NOGAL X 3 MODULOS + SOPORTE  5 UND-EMP</t>
  </si>
  <si>
    <t>2226E03420</t>
  </si>
  <si>
    <t>717773 FLAT PLACA VIDRIO MATE  X 3 MODULOS + SOPORTE  5 UND-EMP</t>
  </si>
  <si>
    <t>2226E03425</t>
  </si>
  <si>
    <t>717774 FLAT PLACA VIDRIO MATE GRIS CLARO X 3 MODULOS + SOPORTE  5 UND-EMP</t>
  </si>
  <si>
    <t>2226E03430</t>
  </si>
  <si>
    <t>717775  FLAT PLACA VIDRIO HIELO BRILLANTE X 3 MODULOS + SOPORTE  5 UND-EMP</t>
  </si>
  <si>
    <t>717776 PLACA PINTADA HIELO SECO X 3M + SOPORTE</t>
  </si>
  <si>
    <t>2226E03440</t>
  </si>
  <si>
    <t>717777  FLAT PLACA VIDRIO NEGRO X 3 MODULOS + SOPORTE  5 UND-EMP</t>
  </si>
  <si>
    <t xml:space="preserve">2226E03645          </t>
  </si>
  <si>
    <t>717762 PLACA PINTADA CHAMPAGNE X 6M + SOPORTE</t>
  </si>
  <si>
    <t>2226E03635</t>
  </si>
  <si>
    <t>717763 FLAT PLACA PINTADA GRAFITO X 6 MODULOS + SOPORTE  10 UND-EMP</t>
  </si>
  <si>
    <t>2226E03650</t>
  </si>
  <si>
    <t>717764 FLAT PLACA PINTADA GRIS METALIZADO X 6 MODULOS + SOPORTE   10 UND-EMP</t>
  </si>
  <si>
    <t>2226E03675</t>
  </si>
  <si>
    <t>717765 FLAT PLACA PINTADA VICTORIA X 6 MODULOS + SOPORTE  10 UND-EMP</t>
  </si>
  <si>
    <t>2226E03785</t>
  </si>
  <si>
    <t>717766 FLAT PLACA PINTADA ROJA TERRACOTA X 6 MODULOS + SOPORTE  10 UND</t>
  </si>
  <si>
    <t>2226E03665</t>
  </si>
  <si>
    <t>717767 FLAT PLACA PINTADA VERDE GIOTTO X 6 MODULOS + SOPORTE  10 UND-EMP</t>
  </si>
  <si>
    <t>2226E03620</t>
  </si>
  <si>
    <t>717743  FLAT PLACA PINTADA BLANCO X 6 MODULOS + SOPORTE  10 UND-EMP</t>
  </si>
  <si>
    <t>2226E03630</t>
  </si>
  <si>
    <t>717756 FLAT PLACA PINTADA ALUMINIO X 6 MODULOS + SOPORTE  10 UND-EMP</t>
  </si>
  <si>
    <t>2226E03655</t>
  </si>
  <si>
    <t>717757  FLAT PLACA PINTADA ANODIZADO OSCURO X 6 MODULOS + SOPORTE  10 UND</t>
  </si>
  <si>
    <t>2226E03625</t>
  </si>
  <si>
    <t>717758  FLAT PLACA PINTADA AZUL MALLORCA X 6 MODULOS + SOPORTE  10 UND-</t>
  </si>
  <si>
    <t>2226E03670</t>
  </si>
  <si>
    <t>717759  FLAT PLACA PINTADA AZUL PRUSIA X 6 MODULOS + SOPORTE  10 UND-EMP</t>
  </si>
  <si>
    <t>2226E03680</t>
  </si>
  <si>
    <t>717760  FLAT PLACA PINTADA BORDEAUX X 6 MODULOS + SOPORTE  10 UND-EMP</t>
  </si>
  <si>
    <t>2226E03660</t>
  </si>
  <si>
    <t>717761 FLAT PLACA PINTADA BRONCE CLARO X 6 MODULOS + SOPORTE  10 UND-EMP</t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</si>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</sst>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6" formatCode="&quot;$&quot;\ #,##0;[Red]\-&quot;$&quot;\ #,##0"/>
    <numFmt numFmtId="165" formatCode="[$$-240A]\ #,##0.0"/>
    <numFmt numFmtId="166" formatCode="_(&quot;$ &quot;* #,##0_);_(&quot;$ &quot;* \(#,##0\);_(&quot;$ &quot;* \-??_);_(@_)"/>
    <numFmt numFmtId="167" formatCode="dd/mm/yyyy"/>
    <numFmt numFmtId="168" formatCode="_(&quot;$ &quot;* #,##0_);_(&quot;$ &quot;* \(#,##0\);_(&quot;$ &quot;* \-_);_(@_)"/>
    <numFmt numFmtId="169" formatCode="_-&quot;$&quot;\ * #,##0_-;\-&quot;$&quot;\ * #,##0_-;_-&quot;$&quot;\ * &quot;-&quot;_-;_-@"/>
    <numFmt numFmtId="171" formatCode="[$$-240A]\ #,##0"/>
    <numFmt numFmtId="172" formatCode="[$$-240A]#,##0.00;[Red]\([$$-240A]#,##0.00\)"/>
    <numFmt numFmtId="173" formatCode="\$#,##0"/>
    <numFmt numFmtId="175" formatCode="_ * #,##0_ ;_ * \-#,##0_ ;_ * \-??_ ;_ @_ "/>
  </numFmts>
  <fonts count="65">
    <font>
      <sz val="11"/>
      <color rgb="FF000000"/>
      <name val="Arial"/>
      <scheme val="minor"/>
    </font>
    <font>
      <b/>
      <sz val="14"/>
      <color rgb="FF000000"/>
      <name val="Cambria"/>
    </font>
    <font>
      <sz val="11"/>
      <name val="Arial"/>
    </font>
    <font>
      <sz val="12"/>
      <color rgb="FF000000"/>
      <name val="Cambria"/>
    </font>
    <font>
      <sz val="12"/>
      <color rgb="FF000000"/>
      <name val="Calibri"/>
    </font>
    <font>
      <b/>
      <sz val="12"/>
      <color rgb="FF000000"/>
      <name val="Cambria"/>
    </font>
    <font>
      <b/>
      <sz val="12"/>
      <color rgb="FF000000"/>
      <name val="Arial"/>
    </font>
    <font>
      <sz val="11"/>
      <name val="Arial"/>
    </font>
    <font>
      <sz val="11"/>
      <color rgb="FF000000"/>
      <name val="Arial"/>
    </font>
    <font>
      <b/>
      <sz val="11"/>
      <name val="Arial"/>
    </font>
    <font>
      <sz val="18"/>
      <color rgb="FF000000"/>
      <name val="Cambria"/>
    </font>
    <font>
      <sz val="10"/>
      <color rgb="FF000000"/>
      <name val="Cambria"/>
    </font>
    <font>
      <b/>
      <sz val="14"/>
      <color rgb="FF000000"/>
      <name val="Calibri"/>
    </font>
    <font>
      <sz val="14"/>
      <color rgb="FF000000"/>
      <name val="Calibri"/>
    </font>
    <font>
      <b/>
      <sz val="12"/>
      <color rgb="FFFFFFFF"/>
      <name val="Cambria"/>
    </font>
    <font>
      <sz val="10"/>
      <color rgb="FF000000"/>
      <name val="Calibri"/>
    </font>
    <font>
      <sz val="11"/>
      <color rgb="FF000000"/>
      <name val="Calibri"/>
    </font>
    <font>
      <b/>
      <sz val="10"/>
      <color rgb="FF000000"/>
      <name val="Cambria"/>
    </font>
    <font>
      <b/>
      <sz val="10"/>
      <color rgb="FFFFFFFF"/>
      <name val="Cambria"/>
    </font>
    <font>
      <sz val="19"/>
      <color rgb="FF000000"/>
      <name val="Calibri"/>
    </font>
    <font>
      <sz val="19"/>
      <color rgb="FF000000"/>
      <name val="Cambria"/>
    </font>
    <font>
      <b/>
      <sz val="11"/>
      <color rgb="FF000000"/>
      <name val="Cambria"/>
    </font>
    <font>
      <b/>
      <sz val="14"/>
      <color rgb="FF000000"/>
      <name val="Roboto"/>
    </font>
    <font>
      <sz val="11"/>
      <color rgb="FF000000"/>
      <name val="Cambria"/>
    </font>
    <font>
      <b/>
      <sz val="11"/>
      <color rgb="FFFF0000"/>
      <name val="Calibri"/>
    </font>
    <font>
      <b/>
      <sz val="11"/>
      <color rgb="FFFFFFFF"/>
      <name val="Cambria"/>
    </font>
    <font>
      <b/>
      <sz val="14"/>
      <name val="Arial"/>
    </font>
    <font>
      <b/>
      <sz val="10"/>
      <color rgb="FF000000"/>
      <name val="Arial"/>
    </font>
    <font>
      <sz val="10"/>
      <color rgb="FF000000"/>
      <name val="Arial"/>
    </font>
    <font>
      <sz val="9"/>
      <name val="Arial"/>
    </font>
    <font>
      <b/>
      <sz val="11"/>
      <color rgb="FFFF0000"/>
      <name val="Arial"/>
    </font>
    <font>
      <b/>
      <sz val="12"/>
      <name val="Arial"/>
    </font>
    <font>
      <b/>
      <sz val="11"/>
      <color rgb="FF7F7F7F"/>
      <name val="Arial"/>
    </font>
    <font>
      <b/>
      <sz val="8"/>
      <color rgb="FF000000"/>
      <name val="Arial"/>
    </font>
    <font>
      <b/>
      <sz val="11"/>
      <color rgb="FF1F3864"/>
      <name val="Arial"/>
    </font>
    <font>
      <sz val="9"/>
      <color rgb="FF000000"/>
      <name val="Cambria"/>
    </font>
    <font>
      <sz val="20"/>
      <color rgb="FF000000"/>
      <name val="Cambria"/>
    </font>
    <font>
      <sz val="9"/>
      <color rgb="FF000000"/>
      <name val="Calibri"/>
    </font>
    <font>
      <b/>
      <sz val="9"/>
      <color rgb="FF000000"/>
      <name val="Cambria"/>
    </font>
    <font>
      <sz val="9"/>
      <color rgb="FF000000"/>
      <name val="Arial"/>
    </font>
    <font>
      <sz val="11"/>
      <name val="Calibri"/>
    </font>
    <font>
      <b/>
      <sz val="20"/>
      <color rgb="FF000000"/>
      <name val="Cambria"/>
    </font>
    <font>
      <sz val="20"/>
      <color rgb="FF000000"/>
      <name val="Calibri"/>
    </font>
    <font>
      <sz val="10"/>
      <color rgb="FF000000"/>
      <name val="Arial Narrow"/>
    </font>
    <font>
      <b/>
      <sz val="10"/>
      <color rgb="FF000000"/>
      <name val="Calibri"/>
    </font>
    <font>
      <b/>
      <sz val="18"/>
      <color rgb="FF000000"/>
      <name val="Cambria"/>
    </font>
    <font>
      <sz val="10"/>
      <color rgb="FF000000"/>
      <name val="Verdana"/>
    </font>
    <font>
      <b/>
      <sz val="9"/>
      <color rgb="FF000000"/>
      <name val="Calibri"/>
    </font>
    <font>
      <sz val="9"/>
      <color rgb="FF000000"/>
      <name val="Verdana"/>
    </font>
    <font>
      <b/>
      <sz val="9"/>
      <color rgb="FF000000"/>
      <name val="Verdana"/>
    </font>
    <font>
      <b/>
      <sz val="10"/>
      <color rgb="FF000000"/>
      <name val="Verdana"/>
    </font>
    <font>
      <b/>
      <sz val="16"/>
      <color rgb="FFFF0000"/>
      <name val="Calibri"/>
    </font>
    <font>
      <sz val="14"/>
      <color rgb="FF000000"/>
      <name val="Cambria"/>
    </font>
    <font>
      <b/>
      <sz val="10"/>
      <color rgb="FFFFFFFF"/>
      <name val="Arial"/>
    </font>
    <font>
      <b/>
      <sz val="11"/>
      <color rgb="FF000000"/>
      <name val="Arial"/>
    </font>
    <font>
      <sz val="16"/>
      <color rgb="FF000000"/>
      <name val="Cambria"/>
    </font>
    <font>
      <b/>
      <sz val="8"/>
      <color rgb="FF000000"/>
      <name val="Calibri"/>
    </font>
    <font>
      <sz val="11"/>
      <color rgb="FF000000"/>
      <name val="Verdana"/>
    </font>
    <font>
      <sz val="14"/>
      <color rgb="FF000000"/>
      <name val="Arial"/>
    </font>
    <font>
      <b/>
      <sz val="9"/>
      <color rgb="FF000000"/>
      <name val="Arial"/>
    </font>
    <font>
      <b/>
      <sz val="18"/>
      <color rgb="FF000000"/>
      <name val="Calibri"/>
    </font>
    <font>
      <sz val="11"/>
      <name val="Arial"/>
    </font>
    <font>
      <b/>
      <sz val="16"/>
      <color rgb="FF000000"/>
      <name val="Arial"/>
    </font>
    <font>
      <sz val="12"/>
      <color rgb="FF222222"/>
      <name val="Arial"/>
    </font>
    <font>
      <sz val="11"/>
      <color rgb="FFFF0000"/>
      <name val="Arial"/>
    </font>
  </fonts>
  <fills count="15">
    <fill>
      <patternFill patternType="none"/>
    </fill>
    <fill>
      <patternFill patternType="gray125"/>
    </fill>
    <fill>
      <patternFill patternType="solid">
        <fgColor rgb="FF99CCFF"/>
        <bgColor rgb="FF99CCFF"/>
      </patternFill>
    </fill>
    <fill>
      <patternFill patternType="solid">
        <fgColor rgb="FF7030A0"/>
        <bgColor rgb="FF7030A0"/>
      </patternFill>
    </fill>
    <fill>
      <patternFill patternType="solid">
        <fgColor rgb="FFFFFFFF"/>
        <bgColor rgb="FFFFFFFF"/>
      </patternFill>
    </fill>
    <fill>
      <patternFill patternType="solid">
        <fgColor rgb="FF9CC2E5"/>
        <bgColor rgb="FF9CC2E5"/>
      </patternFill>
    </fill>
    <fill>
      <patternFill patternType="solid">
        <fgColor rgb="FFFEF2CB"/>
        <bgColor rgb="FFFEF2CB"/>
      </patternFill>
    </fill>
    <fill>
      <patternFill patternType="solid">
        <fgColor rgb="FF8EAADB"/>
        <bgColor rgb="FF8EAADB"/>
      </patternFill>
    </fill>
    <fill>
      <patternFill patternType="solid">
        <fgColor rgb="FFD9E2F3"/>
        <bgColor rgb="FFD9E2F3"/>
      </patternFill>
    </fill>
    <fill>
      <patternFill patternType="solid">
        <fgColor rgb="FFD8D8D8"/>
        <bgColor rgb="FFD8D8D8"/>
      </patternFill>
    </fill>
    <fill>
      <patternFill patternType="solid">
        <fgColor rgb="FFE2EFD9"/>
        <bgColor rgb="FFE2EFD9"/>
      </patternFill>
    </fill>
    <fill>
      <patternFill patternType="solid">
        <fgColor rgb="FFFBC9E1"/>
        <bgColor rgb="FFFBC9E1"/>
      </patternFill>
    </fill>
    <fill>
      <patternFill patternType="solid">
        <fgColor rgb="FFF7CAAC"/>
        <bgColor rgb="FFF7CAAC"/>
      </patternFill>
    </fill>
    <fill>
      <patternFill patternType="solid">
        <fgColor rgb="FF000000"/>
        <bgColor rgb="FF000000"/>
      </patternFill>
    </fill>
    <fill>
      <patternFill patternType="solid">
        <fgColor rgb="FFADB9CA"/>
        <bgColor rgb="FFADB9CA"/>
      </patternFill>
    </fill>
  </fills>
  <borders count="7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 style="thin">
        <color rgb="FFBFBFBF"/>
      </top>
      <bottom/>
      <diagonal/>
    </border>
    <border>
      <left/>
      <right/>
      <top style="thin">
        <color rgb="FFBFBFBF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/>
      <right/>
      <top style="medium">
        <color rgb="FFCCCCCC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9">
    <xf numFmtId="0" fontId="0" fillId="0" borderId="0" xfId="0"/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49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49" fontId="4" fillId="0" borderId="0" xfId="0" applyNumberFormat="1" applyFont="1"/>
    <xf numFmtId="49" fontId="5" fillId="2" borderId="10" xfId="0" applyNumberFormat="1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 wrapText="1"/>
    </xf>
    <xf numFmtId="165" fontId="5" fillId="2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/>
    </xf>
    <xf numFmtId="0" fontId="4" fillId="0" borderId="10" xfId="0" applyFont="1" applyBorder="1" applyAlignment="1">
      <alignment horizontal="left"/>
    </xf>
    <xf numFmtId="0" fontId="4" fillId="0" borderId="10" xfId="0" applyFont="1" applyBorder="1" applyAlignment="1">
      <alignment horizontal="center"/>
    </xf>
    <xf numFmtId="166" fontId="4" fillId="0" borderId="10" xfId="0" applyNumberFormat="1" applyFont="1" applyBorder="1"/>
    <xf numFmtId="10" fontId="7" fillId="0" borderId="0" xfId="0" applyNumberFormat="1" applyFont="1"/>
    <xf numFmtId="0" fontId="7" fillId="0" borderId="0" xfId="0" applyFont="1" applyAlignment="1">
      <alignment horizontal="center"/>
    </xf>
    <xf numFmtId="0" fontId="5" fillId="2" borderId="1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left"/>
    </xf>
    <xf numFmtId="0" fontId="3" fillId="0" borderId="4" xfId="0" applyFont="1" applyBorder="1" applyAlignment="1">
      <alignment horizontal="center"/>
    </xf>
    <xf numFmtId="166" fontId="4" fillId="0" borderId="5" xfId="0" applyNumberFormat="1" applyFont="1" applyBorder="1"/>
    <xf numFmtId="0" fontId="3" fillId="0" borderId="0" xfId="0" applyFont="1" applyAlignment="1">
      <alignment horizontal="center"/>
    </xf>
    <xf numFmtId="0" fontId="8" fillId="0" borderId="0" xfId="0" applyFont="1"/>
    <xf numFmtId="49" fontId="6" fillId="2" borderId="16" xfId="0" applyNumberFormat="1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165" fontId="5" fillId="2" borderId="15" xfId="0" applyNumberFormat="1" applyFont="1" applyFill="1" applyBorder="1" applyAlignment="1">
      <alignment horizontal="center" vertical="center"/>
    </xf>
    <xf numFmtId="0" fontId="4" fillId="0" borderId="10" xfId="0" applyFont="1" applyBorder="1"/>
    <xf numFmtId="49" fontId="8" fillId="0" borderId="0" xfId="0" applyNumberFormat="1" applyFont="1"/>
    <xf numFmtId="0" fontId="4" fillId="0" borderId="10" xfId="0" applyFont="1" applyBorder="1" applyAlignment="1">
      <alignment horizontal="left" wrapText="1"/>
    </xf>
    <xf numFmtId="0" fontId="9" fillId="0" borderId="0" xfId="0" applyFont="1"/>
    <xf numFmtId="0" fontId="7" fillId="0" borderId="0" xfId="0" applyFont="1"/>
    <xf numFmtId="167" fontId="11" fillId="0" borderId="4" xfId="0" applyNumberFormat="1" applyFont="1" applyBorder="1" applyAlignment="1">
      <alignment horizontal="center" vertical="center"/>
    </xf>
    <xf numFmtId="0" fontId="11" fillId="0" borderId="9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4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49" fontId="14" fillId="3" borderId="10" xfId="0" applyNumberFormat="1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vertical="center"/>
    </xf>
    <xf numFmtId="49" fontId="4" fillId="0" borderId="10" xfId="0" applyNumberFormat="1" applyFont="1" applyBorder="1" applyAlignment="1">
      <alignment horizontal="left"/>
    </xf>
    <xf numFmtId="0" fontId="15" fillId="0" borderId="10" xfId="0" applyFont="1" applyBorder="1" applyAlignment="1">
      <alignment horizontal="left"/>
    </xf>
    <xf numFmtId="166" fontId="16" fillId="0" borderId="10" xfId="0" applyNumberFormat="1" applyFont="1" applyBorder="1"/>
    <xf numFmtId="0" fontId="15" fillId="0" borderId="0" xfId="0" applyFont="1"/>
    <xf numFmtId="0" fontId="17" fillId="2" borderId="10" xfId="0" applyFont="1" applyFill="1" applyBorder="1" applyAlignment="1">
      <alignment horizontal="center" vertical="center" wrapText="1"/>
    </xf>
    <xf numFmtId="165" fontId="17" fillId="2" borderId="10" xfId="0" applyNumberFormat="1" applyFont="1" applyFill="1" applyBorder="1" applyAlignment="1">
      <alignment horizontal="center" vertical="center"/>
    </xf>
    <xf numFmtId="49" fontId="7" fillId="0" borderId="0" xfId="0" applyNumberFormat="1" applyFont="1"/>
    <xf numFmtId="0" fontId="18" fillId="3" borderId="10" xfId="0" applyFont="1" applyFill="1" applyBorder="1" applyAlignment="1">
      <alignment horizontal="center" vertical="center"/>
    </xf>
    <xf numFmtId="165" fontId="14" fillId="3" borderId="10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left"/>
    </xf>
    <xf numFmtId="0" fontId="15" fillId="0" borderId="0" xfId="0" applyFont="1" applyAlignment="1">
      <alignment horizontal="left"/>
    </xf>
    <xf numFmtId="166" fontId="4" fillId="0" borderId="0" xfId="0" applyNumberFormat="1" applyFont="1"/>
    <xf numFmtId="49" fontId="18" fillId="3" borderId="16" xfId="0" applyNumberFormat="1" applyFont="1" applyFill="1" applyBorder="1" applyAlignment="1">
      <alignment horizontal="center" vertical="center"/>
    </xf>
    <xf numFmtId="0" fontId="18" fillId="3" borderId="16" xfId="0" applyFont="1" applyFill="1" applyBorder="1" applyAlignment="1">
      <alignment horizontal="center" vertical="center"/>
    </xf>
    <xf numFmtId="0" fontId="18" fillId="3" borderId="16" xfId="0" applyFont="1" applyFill="1" applyBorder="1" applyAlignment="1">
      <alignment horizontal="center" vertical="center" wrapText="1"/>
    </xf>
    <xf numFmtId="165" fontId="18" fillId="3" borderId="16" xfId="0" applyNumberFormat="1" applyFont="1" applyFill="1" applyBorder="1" applyAlignment="1">
      <alignment horizontal="center" vertical="center"/>
    </xf>
    <xf numFmtId="49" fontId="16" fillId="0" borderId="10" xfId="0" applyNumberFormat="1" applyFont="1" applyBorder="1"/>
    <xf numFmtId="0" fontId="15" fillId="0" borderId="10" xfId="0" applyFont="1" applyBorder="1"/>
    <xf numFmtId="0" fontId="16" fillId="0" borderId="10" xfId="0" applyFont="1" applyBorder="1" applyAlignment="1">
      <alignment horizontal="center"/>
    </xf>
    <xf numFmtId="49" fontId="18" fillId="3" borderId="10" xfId="0" applyNumberFormat="1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 wrapText="1"/>
    </xf>
    <xf numFmtId="165" fontId="18" fillId="3" borderId="10" xfId="0" applyNumberFormat="1" applyFont="1" applyFill="1" applyBorder="1" applyAlignment="1">
      <alignment horizontal="center" vertical="center"/>
    </xf>
    <xf numFmtId="168" fontId="16" fillId="0" borderId="10" xfId="0" applyNumberFormat="1" applyFont="1" applyBorder="1"/>
    <xf numFmtId="0" fontId="19" fillId="0" borderId="0" xfId="0" applyFont="1"/>
    <xf numFmtId="0" fontId="20" fillId="0" borderId="0" xfId="0" applyFont="1" applyAlignment="1">
      <alignment horizontal="center" vertical="center" wrapText="1"/>
    </xf>
    <xf numFmtId="0" fontId="19" fillId="0" borderId="0" xfId="0" applyFont="1" applyAlignment="1">
      <alignment wrapText="1"/>
    </xf>
    <xf numFmtId="0" fontId="21" fillId="2" borderId="10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 wrapText="1"/>
    </xf>
    <xf numFmtId="165" fontId="21" fillId="2" borderId="10" xfId="0" applyNumberFormat="1" applyFont="1" applyFill="1" applyBorder="1" applyAlignment="1">
      <alignment horizontal="center" vertical="center"/>
    </xf>
    <xf numFmtId="49" fontId="16" fillId="0" borderId="10" xfId="0" applyNumberFormat="1" applyFont="1" applyBorder="1" applyAlignment="1">
      <alignment horizontal="left"/>
    </xf>
    <xf numFmtId="0" fontId="16" fillId="0" borderId="10" xfId="0" applyFont="1" applyBorder="1" applyAlignment="1">
      <alignment horizontal="left" wrapText="1"/>
    </xf>
    <xf numFmtId="166" fontId="16" fillId="0" borderId="10" xfId="0" applyNumberFormat="1" applyFont="1" applyBorder="1" applyAlignment="1">
      <alignment horizontal="center"/>
    </xf>
    <xf numFmtId="6" fontId="8" fillId="4" borderId="13" xfId="0" applyNumberFormat="1" applyFont="1" applyFill="1" applyBorder="1" applyAlignment="1">
      <alignment horizontal="right" wrapText="1"/>
    </xf>
    <xf numFmtId="0" fontId="16" fillId="0" borderId="0" xfId="0" applyFont="1" applyAlignment="1">
      <alignment wrapText="1"/>
    </xf>
    <xf numFmtId="0" fontId="16" fillId="0" borderId="0" xfId="0" applyFont="1" applyAlignment="1">
      <alignment horizontal="center" wrapText="1"/>
    </xf>
    <xf numFmtId="6" fontId="16" fillId="0" borderId="0" xfId="0" applyNumberFormat="1" applyFont="1" applyAlignment="1">
      <alignment horizontal="right" wrapText="1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center"/>
    </xf>
    <xf numFmtId="166" fontId="16" fillId="0" borderId="0" xfId="0" applyNumberFormat="1" applyFont="1"/>
    <xf numFmtId="0" fontId="16" fillId="0" borderId="0" xfId="0" applyFont="1"/>
    <xf numFmtId="0" fontId="23" fillId="0" borderId="9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center" vertical="center" wrapText="1"/>
    </xf>
    <xf numFmtId="0" fontId="16" fillId="0" borderId="10" xfId="0" applyFont="1" applyBorder="1" applyAlignment="1">
      <alignment horizontal="left"/>
    </xf>
    <xf numFmtId="0" fontId="24" fillId="0" borderId="0" xfId="0" applyFont="1" applyAlignment="1">
      <alignment horizontal="center"/>
    </xf>
    <xf numFmtId="0" fontId="25" fillId="3" borderId="10" xfId="0" applyFont="1" applyFill="1" applyBorder="1" applyAlignment="1">
      <alignment vertical="center"/>
    </xf>
    <xf numFmtId="0" fontId="25" fillId="3" borderId="10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left" vertical="center"/>
    </xf>
    <xf numFmtId="0" fontId="16" fillId="0" borderId="10" xfId="0" applyFont="1" applyBorder="1" applyAlignment="1">
      <alignment horizontal="left" vertical="center" wrapText="1"/>
    </xf>
    <xf numFmtId="168" fontId="16" fillId="0" borderId="10" xfId="0" applyNumberFormat="1" applyFont="1" applyBorder="1" applyAlignment="1">
      <alignment vertical="center"/>
    </xf>
    <xf numFmtId="168" fontId="16" fillId="0" borderId="0" xfId="0" applyNumberFormat="1" applyFont="1"/>
    <xf numFmtId="0" fontId="25" fillId="3" borderId="17" xfId="0" applyFont="1" applyFill="1" applyBorder="1" applyAlignment="1">
      <alignment vertical="center"/>
    </xf>
    <xf numFmtId="0" fontId="25" fillId="3" borderId="17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left" vertical="top" wrapText="1"/>
    </xf>
    <xf numFmtId="0" fontId="27" fillId="4" borderId="13" xfId="0" applyFont="1" applyFill="1" applyBorder="1" applyAlignment="1">
      <alignment horizontal="center" vertical="center" wrapText="1"/>
    </xf>
    <xf numFmtId="0" fontId="28" fillId="0" borderId="0" xfId="0" applyFont="1"/>
    <xf numFmtId="9" fontId="29" fillId="4" borderId="13" xfId="0" applyNumberFormat="1" applyFont="1" applyFill="1" applyBorder="1" applyAlignment="1">
      <alignment horizontal="center" wrapText="1"/>
    </xf>
    <xf numFmtId="0" fontId="23" fillId="0" borderId="10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1" fillId="5" borderId="16" xfId="0" applyFont="1" applyFill="1" applyBorder="1" applyAlignment="1">
      <alignment horizontal="center" vertical="center" wrapText="1"/>
    </xf>
    <xf numFmtId="49" fontId="8" fillId="0" borderId="10" xfId="0" applyNumberFormat="1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center" wrapText="1"/>
    </xf>
    <xf numFmtId="6" fontId="8" fillId="0" borderId="10" xfId="0" applyNumberFormat="1" applyFont="1" applyBorder="1" applyAlignment="1">
      <alignment horizontal="center" wrapText="1"/>
    </xf>
    <xf numFmtId="11" fontId="8" fillId="0" borderId="10" xfId="0" applyNumberFormat="1" applyFont="1" applyBorder="1" applyAlignment="1">
      <alignment horizontal="left" vertical="center" wrapText="1"/>
    </xf>
    <xf numFmtId="10" fontId="7" fillId="4" borderId="13" xfId="0" applyNumberFormat="1" applyFont="1" applyFill="1" applyBorder="1" applyAlignment="1">
      <alignment horizontal="right"/>
    </xf>
    <xf numFmtId="0" fontId="8" fillId="0" borderId="10" xfId="0" applyFont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center" wrapText="1"/>
    </xf>
    <xf numFmtId="0" fontId="28" fillId="4" borderId="13" xfId="0" applyFont="1" applyFill="1" applyBorder="1"/>
    <xf numFmtId="0" fontId="28" fillId="0" borderId="0" xfId="0" applyFont="1" applyAlignment="1">
      <alignment horizontal="center"/>
    </xf>
    <xf numFmtId="3" fontId="11" fillId="0" borderId="22" xfId="0" applyNumberFormat="1" applyFont="1" applyBorder="1" applyAlignment="1">
      <alignment horizontal="center"/>
    </xf>
    <xf numFmtId="3" fontId="8" fillId="0" borderId="0" xfId="0" applyNumberFormat="1" applyFont="1"/>
    <xf numFmtId="49" fontId="15" fillId="0" borderId="0" xfId="0" applyNumberFormat="1" applyFont="1"/>
    <xf numFmtId="3" fontId="7" fillId="0" borderId="34" xfId="0" applyNumberFormat="1" applyFont="1" applyBorder="1" applyAlignment="1">
      <alignment horizontal="center" vertical="center"/>
    </xf>
    <xf numFmtId="169" fontId="8" fillId="0" borderId="0" xfId="0" applyNumberFormat="1" applyFont="1" applyAlignment="1">
      <alignment horizontal="center"/>
    </xf>
    <xf numFmtId="169" fontId="7" fillId="0" borderId="36" xfId="0" applyNumberFormat="1" applyFont="1" applyBorder="1" applyAlignment="1">
      <alignment horizontal="center" vertical="center" wrapText="1"/>
    </xf>
    <xf numFmtId="169" fontId="7" fillId="0" borderId="36" xfId="0" applyNumberFormat="1" applyFont="1" applyBorder="1" applyAlignment="1">
      <alignment horizontal="center" vertical="center"/>
    </xf>
    <xf numFmtId="169" fontId="7" fillId="0" borderId="36" xfId="0" applyNumberFormat="1" applyFont="1" applyBorder="1" applyAlignment="1">
      <alignment vertical="center"/>
    </xf>
    <xf numFmtId="3" fontId="7" fillId="0" borderId="37" xfId="0" applyNumberFormat="1" applyFont="1" applyBorder="1" applyAlignment="1">
      <alignment horizontal="center" vertical="center"/>
    </xf>
    <xf numFmtId="169" fontId="7" fillId="0" borderId="39" xfId="0" applyNumberFormat="1" applyFont="1" applyBorder="1" applyAlignment="1">
      <alignment horizontal="center" vertical="center" wrapText="1"/>
    </xf>
    <xf numFmtId="169" fontId="7" fillId="0" borderId="39" xfId="0" applyNumberFormat="1" applyFont="1" applyBorder="1" applyAlignment="1">
      <alignment horizontal="center" vertical="center"/>
    </xf>
    <xf numFmtId="169" fontId="7" fillId="0" borderId="37" xfId="0" applyNumberFormat="1" applyFont="1" applyBorder="1" applyAlignment="1">
      <alignment horizontal="center" vertical="center"/>
    </xf>
    <xf numFmtId="3" fontId="7" fillId="0" borderId="40" xfId="0" applyNumberFormat="1" applyFont="1" applyBorder="1" applyAlignment="1">
      <alignment horizontal="center" vertical="center"/>
    </xf>
    <xf numFmtId="169" fontId="7" fillId="0" borderId="40" xfId="0" applyNumberFormat="1" applyFont="1" applyBorder="1" applyAlignment="1">
      <alignment horizontal="center" vertical="center"/>
    </xf>
    <xf numFmtId="169" fontId="7" fillId="0" borderId="42" xfId="0" applyNumberFormat="1" applyFont="1" applyBorder="1" applyAlignment="1">
      <alignment horizontal="center" vertical="center" wrapText="1"/>
    </xf>
    <xf numFmtId="169" fontId="7" fillId="0" borderId="42" xfId="0" applyNumberFormat="1" applyFont="1" applyBorder="1" applyAlignment="1">
      <alignment horizontal="center" vertical="center"/>
    </xf>
    <xf numFmtId="169" fontId="7" fillId="0" borderId="42" xfId="0" applyNumberFormat="1" applyFont="1" applyBorder="1" applyAlignment="1">
      <alignment vertical="center"/>
    </xf>
    <xf numFmtId="169" fontId="7" fillId="0" borderId="34" xfId="0" applyNumberFormat="1" applyFont="1" applyBorder="1" applyAlignment="1">
      <alignment horizontal="center" vertical="center"/>
    </xf>
    <xf numFmtId="49" fontId="7" fillId="0" borderId="34" xfId="0" applyNumberFormat="1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/>
    </xf>
    <xf numFmtId="49" fontId="7" fillId="0" borderId="37" xfId="0" applyNumberFormat="1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/>
    </xf>
    <xf numFmtId="49" fontId="7" fillId="0" borderId="40" xfId="0" applyNumberFormat="1" applyFont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7" fillId="0" borderId="37" xfId="0" applyNumberFormat="1" applyFont="1" applyBorder="1" applyAlignment="1">
      <alignment horizontal="left" vertical="center"/>
    </xf>
    <xf numFmtId="0" fontId="7" fillId="0" borderId="36" xfId="0" applyFont="1" applyBorder="1" applyAlignment="1">
      <alignment horizontal="left" vertical="center" wrapText="1"/>
    </xf>
    <xf numFmtId="3" fontId="7" fillId="0" borderId="0" xfId="0" applyNumberFormat="1" applyFont="1" applyAlignment="1">
      <alignment horizontal="center" vertical="top"/>
    </xf>
    <xf numFmtId="49" fontId="7" fillId="0" borderId="0" xfId="0" applyNumberFormat="1" applyFont="1" applyAlignment="1">
      <alignment horizontal="center" vertical="top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center" vertical="top"/>
    </xf>
    <xf numFmtId="169" fontId="7" fillId="0" borderId="0" xfId="0" applyNumberFormat="1" applyFont="1" applyAlignment="1">
      <alignment vertical="top"/>
    </xf>
    <xf numFmtId="0" fontId="36" fillId="0" borderId="0" xfId="0" applyFont="1" applyAlignment="1">
      <alignment horizontal="center" vertical="center" wrapText="1"/>
    </xf>
    <xf numFmtId="49" fontId="15" fillId="0" borderId="10" xfId="0" applyNumberFormat="1" applyFont="1" applyBorder="1"/>
    <xf numFmtId="0" fontId="36" fillId="0" borderId="0" xfId="0" applyFont="1" applyAlignment="1">
      <alignment horizontal="left" vertical="center" wrapText="1"/>
    </xf>
    <xf numFmtId="0" fontId="42" fillId="0" borderId="0" xfId="0" applyFont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171" fontId="11" fillId="0" borderId="0" xfId="0" applyNumberFormat="1" applyFont="1"/>
    <xf numFmtId="0" fontId="42" fillId="0" borderId="0" xfId="0" applyFont="1" applyAlignment="1">
      <alignment horizontal="left"/>
    </xf>
    <xf numFmtId="0" fontId="18" fillId="3" borderId="10" xfId="0" applyFont="1" applyFill="1" applyBorder="1" applyAlignment="1">
      <alignment horizontal="left" vertical="center"/>
    </xf>
    <xf numFmtId="165" fontId="18" fillId="3" borderId="10" xfId="0" applyNumberFormat="1" applyFont="1" applyFill="1" applyBorder="1" applyAlignment="1">
      <alignment vertical="center"/>
    </xf>
    <xf numFmtId="172" fontId="43" fillId="0" borderId="10" xfId="0" applyNumberFormat="1" applyFont="1" applyBorder="1" applyAlignment="1">
      <alignment horizontal="left"/>
    </xf>
    <xf numFmtId="172" fontId="43" fillId="0" borderId="10" xfId="0" applyNumberFormat="1" applyFont="1" applyBorder="1" applyAlignment="1">
      <alignment horizontal="center"/>
    </xf>
    <xf numFmtId="168" fontId="15" fillId="0" borderId="10" xfId="0" applyNumberFormat="1" applyFont="1" applyBorder="1"/>
    <xf numFmtId="11" fontId="15" fillId="4" borderId="13" xfId="0" applyNumberFormat="1" applyFont="1" applyFill="1" applyBorder="1"/>
    <xf numFmtId="0" fontId="15" fillId="0" borderId="10" xfId="0" applyFont="1" applyBorder="1" applyAlignment="1">
      <alignment horizontal="center"/>
    </xf>
    <xf numFmtId="166" fontId="15" fillId="0" borderId="10" xfId="0" applyNumberFormat="1" applyFont="1" applyBorder="1"/>
    <xf numFmtId="0" fontId="44" fillId="0" borderId="0" xfId="0" applyFont="1" applyAlignment="1">
      <alignment horizontal="left"/>
    </xf>
    <xf numFmtId="173" fontId="44" fillId="0" borderId="0" xfId="0" applyNumberFormat="1" applyFont="1"/>
    <xf numFmtId="0" fontId="46" fillId="0" borderId="0" xfId="0" applyFont="1"/>
    <xf numFmtId="0" fontId="35" fillId="0" borderId="9" xfId="0" applyFont="1" applyBorder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39" fillId="0" borderId="0" xfId="0" applyFont="1"/>
    <xf numFmtId="0" fontId="37" fillId="0" borderId="0" xfId="0" applyFont="1" applyAlignment="1">
      <alignment horizontal="center"/>
    </xf>
    <xf numFmtId="0" fontId="38" fillId="2" borderId="10" xfId="0" applyFont="1" applyFill="1" applyBorder="1" applyAlignment="1">
      <alignment horizontal="center" vertical="center"/>
    </xf>
    <xf numFmtId="0" fontId="38" fillId="2" borderId="10" xfId="0" applyFont="1" applyFill="1" applyBorder="1" applyAlignment="1">
      <alignment horizontal="center" vertical="center" wrapText="1"/>
    </xf>
    <xf numFmtId="165" fontId="38" fillId="2" borderId="10" xfId="0" applyNumberFormat="1" applyFont="1" applyFill="1" applyBorder="1" applyAlignment="1">
      <alignment horizontal="center" vertical="center" wrapText="1"/>
    </xf>
    <xf numFmtId="165" fontId="38" fillId="2" borderId="10" xfId="0" applyNumberFormat="1" applyFont="1" applyFill="1" applyBorder="1" applyAlignment="1">
      <alignment horizontal="center" vertical="center"/>
    </xf>
    <xf numFmtId="11" fontId="48" fillId="0" borderId="10" xfId="0" applyNumberFormat="1" applyFont="1" applyBorder="1" applyAlignment="1">
      <alignment horizontal="center" vertical="center" wrapText="1"/>
    </xf>
    <xf numFmtId="0" fontId="48" fillId="0" borderId="10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10" xfId="0" applyFont="1" applyBorder="1" applyAlignment="1">
      <alignment vertical="center" wrapText="1"/>
    </xf>
    <xf numFmtId="171" fontId="35" fillId="0" borderId="10" xfId="0" applyNumberFormat="1" applyFont="1" applyBorder="1" applyAlignment="1">
      <alignment horizontal="center" vertical="center" wrapText="1"/>
    </xf>
    <xf numFmtId="0" fontId="47" fillId="0" borderId="10" xfId="0" applyFont="1" applyBorder="1" applyAlignment="1">
      <alignment horizontal="center" vertical="center" wrapText="1"/>
    </xf>
    <xf numFmtId="0" fontId="37" fillId="0" borderId="10" xfId="0" applyFont="1" applyBorder="1" applyAlignment="1">
      <alignment vertical="top" wrapText="1"/>
    </xf>
    <xf numFmtId="0" fontId="49" fillId="0" borderId="0" xfId="0" applyFont="1"/>
    <xf numFmtId="0" fontId="37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/>
    </xf>
    <xf numFmtId="0" fontId="50" fillId="0" borderId="0" xfId="0" applyFont="1"/>
    <xf numFmtId="11" fontId="48" fillId="0" borderId="0" xfId="0" applyNumberFormat="1" applyFont="1" applyAlignment="1">
      <alignment horizontal="center" vertical="center" wrapText="1"/>
    </xf>
    <xf numFmtId="0" fontId="37" fillId="0" borderId="0" xfId="0" applyFont="1" applyAlignment="1">
      <alignment vertical="top" wrapText="1"/>
    </xf>
    <xf numFmtId="171" fontId="35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vertical="center" wrapText="1"/>
    </xf>
    <xf numFmtId="171" fontId="48" fillId="0" borderId="0" xfId="0" applyNumberFormat="1" applyFont="1" applyAlignment="1">
      <alignment horizontal="center" vertical="center" wrapText="1"/>
    </xf>
    <xf numFmtId="0" fontId="37" fillId="0" borderId="0" xfId="0" applyFont="1"/>
    <xf numFmtId="0" fontId="11" fillId="0" borderId="0" xfId="0" applyFont="1" applyAlignment="1">
      <alignment horizontal="center" vertical="center"/>
    </xf>
    <xf numFmtId="0" fontId="51" fillId="0" borderId="0" xfId="0" applyFont="1" applyAlignment="1">
      <alignment horizontal="center"/>
    </xf>
    <xf numFmtId="11" fontId="15" fillId="0" borderId="10" xfId="0" applyNumberFormat="1" applyFont="1" applyBorder="1" applyAlignment="1">
      <alignment horizontal="center"/>
    </xf>
    <xf numFmtId="11" fontId="15" fillId="0" borderId="4" xfId="0" applyNumberFormat="1" applyFont="1" applyBorder="1" applyAlignment="1">
      <alignment horizontal="center"/>
    </xf>
    <xf numFmtId="0" fontId="15" fillId="0" borderId="4" xfId="0" applyFont="1" applyBorder="1"/>
    <xf numFmtId="168" fontId="15" fillId="0" borderId="4" xfId="0" applyNumberFormat="1" applyFont="1" applyBorder="1"/>
    <xf numFmtId="0" fontId="15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28" fillId="0" borderId="50" xfId="0" applyFont="1" applyBorder="1" applyAlignment="1">
      <alignment wrapText="1"/>
    </xf>
    <xf numFmtId="0" fontId="28" fillId="0" borderId="51" xfId="0" applyFont="1" applyBorder="1" applyAlignment="1">
      <alignment wrapText="1"/>
    </xf>
    <xf numFmtId="0" fontId="28" fillId="0" borderId="51" xfId="0" applyFont="1" applyBorder="1" applyAlignment="1">
      <alignment horizontal="center" wrapText="1"/>
    </xf>
    <xf numFmtId="0" fontId="28" fillId="0" borderId="52" xfId="0" applyFont="1" applyBorder="1" applyAlignment="1">
      <alignment wrapText="1"/>
    </xf>
    <xf numFmtId="49" fontId="8" fillId="0" borderId="10" xfId="0" applyNumberFormat="1" applyFont="1" applyBorder="1" applyAlignment="1">
      <alignment horizontal="center"/>
    </xf>
    <xf numFmtId="3" fontId="15" fillId="0" borderId="10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center"/>
    </xf>
    <xf numFmtId="0" fontId="28" fillId="0" borderId="53" xfId="0" applyFont="1" applyBorder="1" applyAlignment="1">
      <alignment wrapText="1"/>
    </xf>
    <xf numFmtId="0" fontId="28" fillId="0" borderId="54" xfId="0" applyFont="1" applyBorder="1" applyAlignment="1">
      <alignment wrapText="1"/>
    </xf>
    <xf numFmtId="49" fontId="54" fillId="2" borderId="16" xfId="0" applyNumberFormat="1" applyFont="1" applyFill="1" applyBorder="1" applyAlignment="1">
      <alignment horizontal="center"/>
    </xf>
    <xf numFmtId="49" fontId="16" fillId="0" borderId="10" xfId="0" applyNumberFormat="1" applyFont="1" applyBorder="1" applyAlignment="1">
      <alignment horizontal="center"/>
    </xf>
    <xf numFmtId="0" fontId="15" fillId="0" borderId="7" xfId="0" applyFont="1" applyBorder="1" applyAlignment="1">
      <alignment horizontal="left"/>
    </xf>
    <xf numFmtId="3" fontId="15" fillId="0" borderId="8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0" fontId="15" fillId="0" borderId="9" xfId="0" applyFont="1" applyBorder="1" applyAlignment="1">
      <alignment horizontal="left"/>
    </xf>
    <xf numFmtId="49" fontId="54" fillId="2" borderId="10" xfId="0" applyNumberFormat="1" applyFont="1" applyFill="1" applyBorder="1" applyAlignment="1">
      <alignment horizontal="center"/>
    </xf>
    <xf numFmtId="0" fontId="15" fillId="0" borderId="10" xfId="0" applyFont="1" applyBorder="1" applyAlignment="1">
      <alignment horizontal="left" wrapText="1"/>
    </xf>
    <xf numFmtId="165" fontId="17" fillId="2" borderId="10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wrapText="1"/>
    </xf>
    <xf numFmtId="0" fontId="15" fillId="0" borderId="7" xfId="0" applyFont="1" applyBorder="1" applyAlignment="1">
      <alignment horizontal="left" wrapText="1"/>
    </xf>
    <xf numFmtId="49" fontId="16" fillId="0" borderId="7" xfId="0" applyNumberFormat="1" applyFont="1" applyBorder="1" applyAlignment="1">
      <alignment horizontal="center"/>
    </xf>
    <xf numFmtId="0" fontId="15" fillId="0" borderId="9" xfId="0" applyFont="1" applyBorder="1" applyAlignment="1">
      <alignment horizontal="left" wrapText="1"/>
    </xf>
    <xf numFmtId="49" fontId="16" fillId="0" borderId="0" xfId="0" applyNumberFormat="1" applyFont="1" applyAlignment="1">
      <alignment horizontal="center"/>
    </xf>
    <xf numFmtId="0" fontId="15" fillId="0" borderId="0" xfId="0" applyFont="1" applyAlignment="1">
      <alignment horizontal="left" wrapText="1"/>
    </xf>
    <xf numFmtId="166" fontId="15" fillId="0" borderId="0" xfId="0" applyNumberFormat="1" applyFont="1"/>
    <xf numFmtId="165" fontId="17" fillId="2" borderId="15" xfId="0" applyNumberFormat="1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wrapText="1"/>
    </xf>
    <xf numFmtId="166" fontId="15" fillId="0" borderId="10" xfId="0" applyNumberFormat="1" applyFont="1" applyBorder="1" applyAlignment="1">
      <alignment vertical="center"/>
    </xf>
    <xf numFmtId="0" fontId="28" fillId="0" borderId="8" xfId="0" applyFont="1" applyBorder="1" applyAlignment="1">
      <alignment vertical="center" wrapText="1"/>
    </xf>
    <xf numFmtId="0" fontId="28" fillId="0" borderId="10" xfId="0" applyFont="1" applyBorder="1" applyAlignment="1">
      <alignment wrapText="1"/>
    </xf>
    <xf numFmtId="0" fontId="28" fillId="0" borderId="56" xfId="0" applyFont="1" applyBorder="1" applyAlignment="1">
      <alignment wrapText="1"/>
    </xf>
    <xf numFmtId="0" fontId="28" fillId="0" borderId="57" xfId="0" applyFont="1" applyBorder="1" applyAlignment="1">
      <alignment wrapText="1"/>
    </xf>
    <xf numFmtId="171" fontId="15" fillId="0" borderId="8" xfId="0" applyNumberFormat="1" applyFont="1" applyBorder="1"/>
    <xf numFmtId="171" fontId="15" fillId="0" borderId="10" xfId="0" applyNumberFormat="1" applyFont="1" applyBorder="1"/>
    <xf numFmtId="49" fontId="8" fillId="0" borderId="8" xfId="0" applyNumberFormat="1" applyFont="1" applyBorder="1" applyAlignment="1">
      <alignment horizontal="center"/>
    </xf>
    <xf numFmtId="0" fontId="28" fillId="0" borderId="0" xfId="0" applyFont="1" applyAlignment="1">
      <alignment horizontal="left" vertical="center" wrapText="1"/>
    </xf>
    <xf numFmtId="171" fontId="15" fillId="0" borderId="0" xfId="0" applyNumberFormat="1" applyFont="1"/>
    <xf numFmtId="165" fontId="17" fillId="2" borderId="16" xfId="0" applyNumberFormat="1" applyFont="1" applyFill="1" applyBorder="1" applyAlignment="1">
      <alignment horizontal="center" vertical="center"/>
    </xf>
    <xf numFmtId="171" fontId="28" fillId="0" borderId="53" xfId="0" applyNumberFormat="1" applyFont="1" applyBorder="1" applyAlignment="1">
      <alignment wrapText="1"/>
    </xf>
    <xf numFmtId="0" fontId="17" fillId="2" borderId="10" xfId="0" applyFont="1" applyFill="1" applyBorder="1" applyAlignment="1">
      <alignment horizontal="center" vertical="center"/>
    </xf>
    <xf numFmtId="0" fontId="11" fillId="0" borderId="10" xfId="0" applyFont="1" applyBorder="1"/>
    <xf numFmtId="0" fontId="39" fillId="4" borderId="60" xfId="0" applyFont="1" applyFill="1" applyBorder="1" applyAlignment="1">
      <alignment vertical="top" wrapText="1"/>
    </xf>
    <xf numFmtId="0" fontId="8" fillId="0" borderId="2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39" fillId="4" borderId="13" xfId="0" applyFont="1" applyFill="1" applyBorder="1" applyAlignment="1">
      <alignment vertical="top" wrapText="1"/>
    </xf>
    <xf numFmtId="0" fontId="8" fillId="0" borderId="0" xfId="0" applyFont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8" xfId="0" applyFont="1" applyBorder="1"/>
    <xf numFmtId="0" fontId="8" fillId="0" borderId="12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56" fillId="14" borderId="16" xfId="0" applyFont="1" applyFill="1" applyBorder="1" applyAlignment="1">
      <alignment horizontal="center" vertical="center" wrapText="1"/>
    </xf>
    <xf numFmtId="0" fontId="56" fillId="14" borderId="10" xfId="0" applyFont="1" applyFill="1" applyBorder="1" applyAlignment="1">
      <alignment horizontal="center" vertical="center" wrapText="1"/>
    </xf>
    <xf numFmtId="0" fontId="44" fillId="14" borderId="10" xfId="0" applyFont="1" applyFill="1" applyBorder="1" applyAlignment="1">
      <alignment horizontal="center" vertical="center" wrapText="1"/>
    </xf>
    <xf numFmtId="165" fontId="44" fillId="14" borderId="10" xfId="0" applyNumberFormat="1" applyFont="1" applyFill="1" applyBorder="1" applyAlignment="1">
      <alignment horizontal="center" vertical="center"/>
    </xf>
    <xf numFmtId="0" fontId="39" fillId="4" borderId="10" xfId="0" applyFont="1" applyFill="1" applyBorder="1" applyAlignment="1">
      <alignment horizontal="left" vertical="center" wrapText="1"/>
    </xf>
    <xf numFmtId="0" fontId="39" fillId="4" borderId="10" xfId="0" applyFont="1" applyFill="1" applyBorder="1" applyAlignment="1">
      <alignment vertical="center" wrapText="1"/>
    </xf>
    <xf numFmtId="0" fontId="46" fillId="0" borderId="9" xfId="0" applyFont="1" applyBorder="1"/>
    <xf numFmtId="0" fontId="57" fillId="0" borderId="10" xfId="0" applyFont="1" applyBorder="1" applyAlignment="1">
      <alignment horizontal="center"/>
    </xf>
    <xf numFmtId="175" fontId="16" fillId="0" borderId="10" xfId="0" applyNumberFormat="1" applyFont="1" applyBorder="1"/>
    <xf numFmtId="0" fontId="8" fillId="0" borderId="10" xfId="0" applyFont="1" applyBorder="1" applyAlignment="1">
      <alignment vertical="center"/>
    </xf>
    <xf numFmtId="0" fontId="46" fillId="0" borderId="10" xfId="0" applyFont="1" applyBorder="1" applyAlignment="1">
      <alignment vertical="center" wrapText="1"/>
    </xf>
    <xf numFmtId="0" fontId="57" fillId="0" borderId="8" xfId="0" applyFont="1" applyBorder="1" applyAlignment="1">
      <alignment horizontal="center"/>
    </xf>
    <xf numFmtId="175" fontId="46" fillId="0" borderId="10" xfId="0" applyNumberFormat="1" applyFont="1" applyBorder="1"/>
    <xf numFmtId="0" fontId="46" fillId="0" borderId="3" xfId="0" applyFont="1" applyBorder="1"/>
    <xf numFmtId="0" fontId="57" fillId="0" borderId="61" xfId="0" applyFont="1" applyBorder="1" applyAlignment="1">
      <alignment horizontal="center"/>
    </xf>
    <xf numFmtId="175" fontId="16" fillId="0" borderId="4" xfId="0" applyNumberFormat="1" applyFont="1" applyBorder="1"/>
    <xf numFmtId="0" fontId="39" fillId="4" borderId="14" xfId="0" applyFont="1" applyFill="1" applyBorder="1" applyAlignment="1">
      <alignment vertical="center" wrapText="1"/>
    </xf>
    <xf numFmtId="0" fontId="40" fillId="0" borderId="0" xfId="0" applyFont="1"/>
    <xf numFmtId="0" fontId="8" fillId="0" borderId="62" xfId="0" applyFont="1" applyBorder="1"/>
    <xf numFmtId="0" fontId="15" fillId="0" borderId="63" xfId="0" applyFont="1" applyBorder="1"/>
    <xf numFmtId="167" fontId="15" fillId="0" borderId="64" xfId="0" applyNumberFormat="1" applyFont="1" applyBorder="1"/>
    <xf numFmtId="0" fontId="8" fillId="0" borderId="65" xfId="0" applyFont="1" applyBorder="1"/>
    <xf numFmtId="0" fontId="15" fillId="0" borderId="9" xfId="0" applyFont="1" applyBorder="1"/>
    <xf numFmtId="0" fontId="15" fillId="0" borderId="66" xfId="0" applyFont="1" applyBorder="1" applyAlignment="1">
      <alignment horizontal="right"/>
    </xf>
    <xf numFmtId="0" fontId="8" fillId="0" borderId="67" xfId="0" applyFont="1" applyBorder="1"/>
    <xf numFmtId="0" fontId="15" fillId="0" borderId="68" xfId="0" applyFont="1" applyBorder="1"/>
    <xf numFmtId="0" fontId="28" fillId="0" borderId="69" xfId="0" applyFont="1" applyBorder="1" applyAlignment="1">
      <alignment horizontal="center"/>
    </xf>
    <xf numFmtId="0" fontId="56" fillId="14" borderId="70" xfId="0" applyFont="1" applyFill="1" applyBorder="1" applyAlignment="1">
      <alignment horizontal="center" vertical="center" wrapText="1"/>
    </xf>
    <xf numFmtId="0" fontId="39" fillId="4" borderId="10" xfId="0" applyFont="1" applyFill="1" applyBorder="1" applyAlignment="1">
      <alignment horizontal="left" vertical="top" wrapText="1"/>
    </xf>
    <xf numFmtId="0" fontId="39" fillId="4" borderId="17" xfId="0" applyFont="1" applyFill="1" applyBorder="1" applyAlignment="1">
      <alignment horizontal="left" vertical="top" wrapText="1"/>
    </xf>
    <xf numFmtId="0" fontId="56" fillId="14" borderId="17" xfId="0" applyFont="1" applyFill="1" applyBorder="1" applyAlignment="1">
      <alignment horizontal="center" vertical="center" wrapText="1"/>
    </xf>
    <xf numFmtId="0" fontId="39" fillId="4" borderId="10" xfId="0" applyFont="1" applyFill="1" applyBorder="1" applyAlignment="1">
      <alignment vertical="top" wrapText="1"/>
    </xf>
    <xf numFmtId="0" fontId="39" fillId="4" borderId="55" xfId="0" applyFont="1" applyFill="1" applyBorder="1" applyAlignment="1">
      <alignment vertical="top" wrapText="1"/>
    </xf>
    <xf numFmtId="175" fontId="15" fillId="0" borderId="10" xfId="0" applyNumberFormat="1" applyFont="1" applyBorder="1"/>
    <xf numFmtId="0" fontId="59" fillId="4" borderId="55" xfId="0" applyFont="1" applyFill="1" applyBorder="1" applyAlignment="1">
      <alignment vertical="top" wrapText="1"/>
    </xf>
    <xf numFmtId="1" fontId="46" fillId="0" borderId="0" xfId="0" applyNumberFormat="1" applyFont="1"/>
    <xf numFmtId="0" fontId="8" fillId="0" borderId="10" xfId="0" applyFont="1" applyBorder="1"/>
    <xf numFmtId="0" fontId="28" fillId="0" borderId="10" xfId="0" applyFont="1" applyBorder="1" applyAlignment="1">
      <alignment horizontal="center"/>
    </xf>
    <xf numFmtId="0" fontId="39" fillId="4" borderId="10" xfId="0" applyFont="1" applyFill="1" applyBorder="1" applyAlignment="1">
      <alignment horizontal="left" vertical="top"/>
    </xf>
    <xf numFmtId="0" fontId="39" fillId="4" borderId="55" xfId="0" applyFont="1" applyFill="1" applyBorder="1" applyAlignment="1">
      <alignment vertical="top"/>
    </xf>
    <xf numFmtId="0" fontId="15" fillId="0" borderId="10" xfId="0" applyFont="1" applyBorder="1" applyAlignment="1">
      <alignment horizontal="center" vertical="center"/>
    </xf>
    <xf numFmtId="167" fontId="15" fillId="0" borderId="10" xfId="0" applyNumberFormat="1" applyFont="1" applyBorder="1" applyAlignment="1">
      <alignment horizontal="center" vertical="center"/>
    </xf>
    <xf numFmtId="0" fontId="60" fillId="0" borderId="0" xfId="0" applyFont="1" applyAlignment="1">
      <alignment horizontal="center" vertical="center" wrapText="1"/>
    </xf>
    <xf numFmtId="0" fontId="61" fillId="0" borderId="0" xfId="0" applyFont="1"/>
    <xf numFmtId="0" fontId="39" fillId="4" borderId="17" xfId="0" applyFont="1" applyFill="1" applyBorder="1" applyAlignment="1">
      <alignment vertical="top" wrapText="1"/>
    </xf>
    <xf numFmtId="0" fontId="15" fillId="0" borderId="8" xfId="0" applyFont="1" applyBorder="1"/>
    <xf numFmtId="0" fontId="15" fillId="0" borderId="8" xfId="0" applyFont="1" applyBorder="1" applyAlignment="1">
      <alignment horizontal="center"/>
    </xf>
    <xf numFmtId="175" fontId="15" fillId="0" borderId="8" xfId="0" applyNumberFormat="1" applyFont="1" applyBorder="1"/>
    <xf numFmtId="0" fontId="15" fillId="0" borderId="10" xfId="0" applyFont="1" applyBorder="1" applyAlignment="1">
      <alignment vertical="center" wrapText="1"/>
    </xf>
    <xf numFmtId="0" fontId="15" fillId="0" borderId="10" xfId="0" applyFont="1" applyBorder="1" applyAlignment="1">
      <alignment vertical="center"/>
    </xf>
    <xf numFmtId="175" fontId="15" fillId="0" borderId="10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8" fillId="0" borderId="1" xfId="0" applyFont="1" applyBorder="1"/>
    <xf numFmtId="0" fontId="8" fillId="0" borderId="5" xfId="0" applyFont="1" applyBorder="1"/>
    <xf numFmtId="0" fontId="8" fillId="0" borderId="11" xfId="0" applyFont="1" applyBorder="1"/>
    <xf numFmtId="0" fontId="15" fillId="0" borderId="3" xfId="0" applyFont="1" applyBorder="1"/>
    <xf numFmtId="0" fontId="15" fillId="0" borderId="71" xfId="0" applyFont="1" applyBorder="1" applyAlignment="1">
      <alignment horizontal="center"/>
    </xf>
    <xf numFmtId="0" fontId="47" fillId="14" borderId="10" xfId="0" applyFont="1" applyFill="1" applyBorder="1" applyAlignment="1">
      <alignment horizontal="center" vertical="center" wrapText="1"/>
    </xf>
    <xf numFmtId="0" fontId="37" fillId="0" borderId="10" xfId="0" applyFont="1" applyBorder="1" applyAlignment="1">
      <alignment vertical="center"/>
    </xf>
    <xf numFmtId="0" fontId="37" fillId="0" borderId="10" xfId="0" applyFont="1" applyBorder="1" applyAlignment="1">
      <alignment horizontal="center" vertical="center"/>
    </xf>
    <xf numFmtId="175" fontId="37" fillId="0" borderId="10" xfId="0" applyNumberFormat="1" applyFont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59" fillId="4" borderId="10" xfId="0" applyFont="1" applyFill="1" applyBorder="1" applyAlignment="1">
      <alignment vertical="center" wrapText="1"/>
    </xf>
    <xf numFmtId="0" fontId="39" fillId="0" borderId="10" xfId="0" applyFont="1" applyBorder="1" applyAlignment="1">
      <alignment vertical="center"/>
    </xf>
    <xf numFmtId="166" fontId="16" fillId="0" borderId="18" xfId="0" applyNumberFormat="1" applyFont="1" applyBorder="1" applyAlignment="1">
      <alignment horizontal="center"/>
    </xf>
    <xf numFmtId="11" fontId="1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0" fontId="2" fillId="0" borderId="5" xfId="0" applyFont="1" applyBorder="1"/>
    <xf numFmtId="0" fontId="0" fillId="0" borderId="0" xfId="0"/>
    <xf numFmtId="0" fontId="2" fillId="0" borderId="6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7" xfId="0" applyFont="1" applyBorder="1"/>
    <xf numFmtId="0" fontId="3" fillId="0" borderId="3" xfId="0" applyFont="1" applyBorder="1" applyAlignment="1">
      <alignment horizontal="center" vertical="center"/>
    </xf>
    <xf numFmtId="0" fontId="2" fillId="0" borderId="8" xfId="0" applyFont="1" applyBorder="1"/>
    <xf numFmtId="0" fontId="3" fillId="0" borderId="4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7" fontId="11" fillId="0" borderId="4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" fillId="0" borderId="9" xfId="0" applyFont="1" applyBorder="1"/>
    <xf numFmtId="0" fontId="5" fillId="0" borderId="1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2" fillId="0" borderId="34" xfId="0" applyFont="1" applyBorder="1"/>
    <xf numFmtId="0" fontId="7" fillId="0" borderId="38" xfId="0" applyFont="1" applyBorder="1" applyAlignment="1">
      <alignment horizontal="center" vertical="center" wrapText="1"/>
    </xf>
    <xf numFmtId="0" fontId="2" fillId="0" borderId="37" xfId="0" applyFont="1" applyBorder="1"/>
    <xf numFmtId="0" fontId="33" fillId="7" borderId="29" xfId="0" applyFont="1" applyFill="1" applyBorder="1" applyAlignment="1">
      <alignment horizontal="center" wrapText="1"/>
    </xf>
    <xf numFmtId="0" fontId="2" fillId="0" borderId="30" xfId="0" applyFont="1" applyBorder="1"/>
    <xf numFmtId="0" fontId="2" fillId="0" borderId="32" xfId="0" applyFont="1" applyBorder="1"/>
    <xf numFmtId="0" fontId="2" fillId="0" borderId="33" xfId="0" applyFont="1" applyBorder="1"/>
    <xf numFmtId="0" fontId="34" fillId="9" borderId="43" xfId="0" applyFont="1" applyFill="1" applyBorder="1" applyAlignment="1">
      <alignment horizontal="center"/>
    </xf>
    <xf numFmtId="0" fontId="2" fillId="0" borderId="44" xfId="0" applyFont="1" applyBorder="1"/>
    <xf numFmtId="0" fontId="2" fillId="0" borderId="31" xfId="0" applyFont="1" applyBorder="1"/>
    <xf numFmtId="169" fontId="7" fillId="0" borderId="35" xfId="0" applyNumberFormat="1" applyFont="1" applyBorder="1" applyAlignment="1">
      <alignment horizontal="center" vertical="center" wrapText="1"/>
    </xf>
    <xf numFmtId="169" fontId="7" fillId="0" borderId="38" xfId="0" applyNumberFormat="1" applyFont="1" applyBorder="1" applyAlignment="1">
      <alignment horizontal="center" vertical="center" wrapText="1"/>
    </xf>
    <xf numFmtId="169" fontId="33" fillId="7" borderId="28" xfId="0" applyNumberFormat="1" applyFont="1" applyFill="1" applyBorder="1" applyAlignment="1">
      <alignment horizontal="center" wrapText="1"/>
    </xf>
    <xf numFmtId="169" fontId="7" fillId="0" borderId="41" xfId="0" applyNumberFormat="1" applyFont="1" applyBorder="1" applyAlignment="1">
      <alignment horizontal="center" vertical="center" wrapText="1"/>
    </xf>
    <xf numFmtId="0" fontId="2" fillId="0" borderId="40" xfId="0" applyFont="1" applyBorder="1"/>
    <xf numFmtId="0" fontId="32" fillId="12" borderId="43" xfId="0" applyFont="1" applyFill="1" applyBorder="1" applyAlignment="1">
      <alignment horizontal="center" vertical="center"/>
    </xf>
    <xf numFmtId="0" fontId="7" fillId="13" borderId="29" xfId="0" quotePrefix="1" applyFont="1" applyFill="1" applyBorder="1" applyAlignment="1">
      <alignment horizontal="center" vertical="center" wrapText="1"/>
    </xf>
    <xf numFmtId="0" fontId="2" fillId="0" borderId="45" xfId="0" applyFont="1" applyBorder="1"/>
    <xf numFmtId="0" fontId="2" fillId="0" borderId="46" xfId="0" applyFont="1" applyBorder="1"/>
    <xf numFmtId="0" fontId="2" fillId="0" borderId="47" xfId="0" applyFont="1" applyBorder="1"/>
    <xf numFmtId="49" fontId="33" fillId="7" borderId="28" xfId="0" applyNumberFormat="1" applyFont="1" applyFill="1" applyBorder="1" applyAlignment="1">
      <alignment horizontal="center" wrapText="1"/>
    </xf>
    <xf numFmtId="0" fontId="33" fillId="7" borderId="28" xfId="0" applyFont="1" applyFill="1" applyBorder="1" applyAlignment="1">
      <alignment horizontal="center" wrapText="1"/>
    </xf>
    <xf numFmtId="0" fontId="32" fillId="10" borderId="25" xfId="0" applyFont="1" applyFill="1" applyBorder="1" applyAlignment="1">
      <alignment horizontal="center" vertical="center"/>
    </xf>
    <xf numFmtId="0" fontId="2" fillId="0" borderId="26" xfId="0" applyFont="1" applyBorder="1"/>
    <xf numFmtId="0" fontId="2" fillId="0" borderId="27" xfId="0" applyFont="1" applyBorder="1"/>
    <xf numFmtId="0" fontId="34" fillId="9" borderId="25" xfId="0" applyFont="1" applyFill="1" applyBorder="1" applyAlignment="1">
      <alignment horizontal="center"/>
    </xf>
    <xf numFmtId="0" fontId="32" fillId="11" borderId="43" xfId="0" applyFont="1" applyFill="1" applyBorder="1" applyAlignment="1">
      <alignment horizontal="center" vertical="center"/>
    </xf>
    <xf numFmtId="3" fontId="33" fillId="7" borderId="28" xfId="0" applyNumberFormat="1" applyFont="1" applyFill="1" applyBorder="1" applyAlignment="1">
      <alignment horizontal="center" wrapText="1"/>
    </xf>
    <xf numFmtId="0" fontId="7" fillId="0" borderId="41" xfId="0" applyFont="1" applyBorder="1" applyAlignment="1">
      <alignment horizontal="center" vertical="center" wrapText="1"/>
    </xf>
    <xf numFmtId="169" fontId="32" fillId="8" borderId="25" xfId="0" applyNumberFormat="1" applyFont="1" applyFill="1" applyBorder="1" applyAlignment="1">
      <alignment horizontal="center" vertical="center"/>
    </xf>
    <xf numFmtId="169" fontId="33" fillId="7" borderId="29" xfId="0" applyNumberFormat="1" applyFont="1" applyFill="1" applyBorder="1" applyAlignment="1">
      <alignment horizontal="center" wrapText="1"/>
    </xf>
    <xf numFmtId="0" fontId="31" fillId="0" borderId="19" xfId="0" applyFont="1" applyBorder="1" applyAlignment="1">
      <alignment horizontal="center" vertical="center"/>
    </xf>
    <xf numFmtId="0" fontId="2" fillId="0" borderId="19" xfId="0" applyFont="1" applyBorder="1"/>
    <xf numFmtId="0" fontId="2" fillId="0" borderId="20" xfId="0" applyFont="1" applyBorder="1"/>
    <xf numFmtId="0" fontId="2" fillId="0" borderId="21" xfId="0" applyFont="1" applyBorder="1"/>
    <xf numFmtId="0" fontId="2" fillId="0" borderId="23" xfId="0" applyFont="1" applyBorder="1"/>
    <xf numFmtId="0" fontId="2" fillId="0" borderId="24" xfId="0" applyFont="1" applyBorder="1"/>
    <xf numFmtId="3" fontId="11" fillId="0" borderId="2" xfId="0" applyNumberFormat="1" applyFont="1" applyBorder="1" applyAlignment="1">
      <alignment horizontal="center" vertical="center"/>
    </xf>
    <xf numFmtId="0" fontId="9" fillId="6" borderId="25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/>
    </xf>
    <xf numFmtId="165" fontId="17" fillId="2" borderId="58" xfId="0" applyNumberFormat="1" applyFont="1" applyFill="1" applyBorder="1" applyAlignment="1">
      <alignment horizontal="center" vertical="center"/>
    </xf>
    <xf numFmtId="0" fontId="2" fillId="0" borderId="59" xfId="0" applyFont="1" applyBorder="1"/>
    <xf numFmtId="0" fontId="28" fillId="0" borderId="22" xfId="0" applyFont="1" applyBorder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53" fillId="13" borderId="48" xfId="0" applyFont="1" applyFill="1" applyBorder="1" applyAlignment="1">
      <alignment horizontal="center" wrapText="1"/>
    </xf>
    <xf numFmtId="0" fontId="2" fillId="0" borderId="49" xfId="0" applyFont="1" applyBorder="1"/>
    <xf numFmtId="165" fontId="17" fillId="2" borderId="18" xfId="0" applyNumberFormat="1" applyFont="1" applyFill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52" fillId="0" borderId="1" xfId="0" applyFont="1" applyBorder="1" applyAlignment="1">
      <alignment horizontal="center" vertical="center" wrapText="1"/>
    </xf>
    <xf numFmtId="171" fontId="11" fillId="0" borderId="1" xfId="0" applyNumberFormat="1" applyFont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 wrapText="1"/>
    </xf>
    <xf numFmtId="0" fontId="58" fillId="0" borderId="19" xfId="0" applyFont="1" applyBorder="1" applyAlignment="1">
      <alignment vertical="center"/>
    </xf>
    <xf numFmtId="0" fontId="8" fillId="0" borderId="1" xfId="0" applyFont="1" applyBorder="1" applyAlignment="1">
      <alignment horizontal="center"/>
    </xf>
    <xf numFmtId="0" fontId="15" fillId="0" borderId="4" xfId="0" applyFont="1" applyBorder="1" applyAlignment="1">
      <alignment horizontal="center" vertical="center"/>
    </xf>
    <xf numFmtId="0" fontId="54" fillId="0" borderId="2" xfId="0" applyFont="1" applyBorder="1" applyAlignment="1">
      <alignment vertical="center"/>
    </xf>
    <xf numFmtId="0" fontId="62" fillId="0" borderId="2" xfId="0" applyFont="1" applyBorder="1" applyAlignment="1">
      <alignment horizontal="left" vertical="center"/>
    </xf>
    <xf numFmtId="3" fontId="27" fillId="7" borderId="72" xfId="0" applyNumberFormat="1" applyFont="1" applyFill="1" applyBorder="1" applyAlignment="1">
      <alignment horizontal="center" wrapText="1"/>
    </xf>
    <xf numFmtId="49" fontId="27" fillId="7" borderId="72" xfId="0" applyNumberFormat="1" applyFont="1" applyFill="1" applyBorder="1" applyAlignment="1">
      <alignment horizontal="center" wrapText="1"/>
    </xf>
    <xf numFmtId="0" fontId="27" fillId="7" borderId="72" xfId="0" applyFont="1" applyFill="1" applyBorder="1" applyAlignment="1">
      <alignment horizontal="center" wrapText="1"/>
    </xf>
    <xf numFmtId="0" fontId="2" fillId="0" borderId="72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7" Type="http://schemas.openxmlformats.org/officeDocument/2006/relationships/image" Target="../media/image42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41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image" Target="../media/image45.png"/><Relationship Id="rId1" Type="http://schemas.openxmlformats.org/officeDocument/2006/relationships/image" Target="../media/image44.jpg"/><Relationship Id="rId4" Type="http://schemas.openxmlformats.org/officeDocument/2006/relationships/image" Target="../media/image4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g"/><Relationship Id="rId2" Type="http://schemas.openxmlformats.org/officeDocument/2006/relationships/image" Target="../media/image45.png"/><Relationship Id="rId1" Type="http://schemas.openxmlformats.org/officeDocument/2006/relationships/image" Target="../media/image47.jpg"/><Relationship Id="rId5" Type="http://schemas.openxmlformats.org/officeDocument/2006/relationships/image" Target="../media/image49.png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8.jpg"/><Relationship Id="rId1" Type="http://schemas.openxmlformats.org/officeDocument/2006/relationships/image" Target="../media/image45.png"/><Relationship Id="rId4" Type="http://schemas.openxmlformats.org/officeDocument/2006/relationships/image" Target="../media/image5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48.jpg"/><Relationship Id="rId1" Type="http://schemas.openxmlformats.org/officeDocument/2006/relationships/image" Target="../media/image4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48.jpg"/><Relationship Id="rId1" Type="http://schemas.openxmlformats.org/officeDocument/2006/relationships/image" Target="../media/image45.png"/><Relationship Id="rId4" Type="http://schemas.openxmlformats.org/officeDocument/2006/relationships/image" Target="../media/image5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.png"/><Relationship Id="rId1" Type="http://schemas.openxmlformats.org/officeDocument/2006/relationships/image" Target="../media/image22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2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21</xdr:row>
      <xdr:rowOff>104775</xdr:rowOff>
    </xdr:from>
    <xdr:ext cx="361950" cy="3619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5169788" y="3603788"/>
          <a:ext cx="3524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25</xdr:row>
      <xdr:rowOff>104775</xdr:rowOff>
    </xdr:from>
    <xdr:ext cx="361950" cy="36195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8705850" y="50958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26</xdr:row>
      <xdr:rowOff>104775</xdr:rowOff>
    </xdr:from>
    <xdr:ext cx="361950" cy="361950"/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8705850" y="64198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27</xdr:row>
      <xdr:rowOff>104775</xdr:rowOff>
    </xdr:from>
    <xdr:ext cx="361950" cy="361950"/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8705850" y="64198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28</xdr:row>
      <xdr:rowOff>104775</xdr:rowOff>
    </xdr:from>
    <xdr:ext cx="361950" cy="36195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8705850" y="64198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29</xdr:row>
      <xdr:rowOff>104775</xdr:rowOff>
    </xdr:from>
    <xdr:ext cx="361950" cy="361950"/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8705850" y="64198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25</xdr:row>
      <xdr:rowOff>104775</xdr:rowOff>
    </xdr:from>
    <xdr:ext cx="361950" cy="361950"/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>
        <a:xfrm>
          <a:off x="8705850" y="50958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26</xdr:row>
      <xdr:rowOff>104775</xdr:rowOff>
    </xdr:from>
    <xdr:ext cx="361950" cy="36195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/>
      </xdr:nvSpPr>
      <xdr:spPr>
        <a:xfrm>
          <a:off x="8705850" y="64198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26</xdr:row>
      <xdr:rowOff>104775</xdr:rowOff>
    </xdr:from>
    <xdr:ext cx="361950" cy="361950"/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>
        <a:xfrm>
          <a:off x="8705850" y="64198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27</xdr:row>
      <xdr:rowOff>104775</xdr:rowOff>
    </xdr:from>
    <xdr:ext cx="361950" cy="361950"/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8705850" y="64198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27</xdr:row>
      <xdr:rowOff>104775</xdr:rowOff>
    </xdr:from>
    <xdr:ext cx="361950" cy="361950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/>
      </xdr:nvSpPr>
      <xdr:spPr>
        <a:xfrm>
          <a:off x="8705850" y="64198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28</xdr:row>
      <xdr:rowOff>104775</xdr:rowOff>
    </xdr:from>
    <xdr:ext cx="361950" cy="361950"/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/>
      </xdr:nvSpPr>
      <xdr:spPr>
        <a:xfrm>
          <a:off x="8705850" y="64198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28</xdr:row>
      <xdr:rowOff>104775</xdr:rowOff>
    </xdr:from>
    <xdr:ext cx="361950" cy="361950"/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/>
      </xdr:nvSpPr>
      <xdr:spPr>
        <a:xfrm>
          <a:off x="8705850" y="64198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29</xdr:row>
      <xdr:rowOff>104775</xdr:rowOff>
    </xdr:from>
    <xdr:ext cx="361950" cy="361950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/>
      </xdr:nvSpPr>
      <xdr:spPr>
        <a:xfrm>
          <a:off x="8705850" y="64198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29</xdr:row>
      <xdr:rowOff>104775</xdr:rowOff>
    </xdr:from>
    <xdr:ext cx="361950" cy="361950"/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/>
      </xdr:nvSpPr>
      <xdr:spPr>
        <a:xfrm>
          <a:off x="8705850" y="64198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32</xdr:row>
      <xdr:rowOff>104775</xdr:rowOff>
    </xdr:from>
    <xdr:ext cx="361950" cy="361950"/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/>
      </xdr:nvSpPr>
      <xdr:spPr>
        <a:xfrm>
          <a:off x="8705850" y="71342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33</xdr:row>
      <xdr:rowOff>104775</xdr:rowOff>
    </xdr:from>
    <xdr:ext cx="361950" cy="361950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/>
      </xdr:nvSpPr>
      <xdr:spPr>
        <a:xfrm>
          <a:off x="8705850" y="73342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32</xdr:row>
      <xdr:rowOff>104775</xdr:rowOff>
    </xdr:from>
    <xdr:ext cx="361950" cy="361950"/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/>
      </xdr:nvSpPr>
      <xdr:spPr>
        <a:xfrm>
          <a:off x="8705850" y="71342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32</xdr:row>
      <xdr:rowOff>104775</xdr:rowOff>
    </xdr:from>
    <xdr:ext cx="361950" cy="361950"/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/>
      </xdr:nvSpPr>
      <xdr:spPr>
        <a:xfrm>
          <a:off x="8705850" y="71342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33</xdr:row>
      <xdr:rowOff>104775</xdr:rowOff>
    </xdr:from>
    <xdr:ext cx="361950" cy="361950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/>
      </xdr:nvSpPr>
      <xdr:spPr>
        <a:xfrm>
          <a:off x="8705850" y="73342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28575</xdr:colOff>
      <xdr:row>33</xdr:row>
      <xdr:rowOff>104775</xdr:rowOff>
    </xdr:from>
    <xdr:ext cx="361950" cy="361950"/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/>
      </xdr:nvSpPr>
      <xdr:spPr>
        <a:xfrm>
          <a:off x="6705600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34</xdr:row>
      <xdr:rowOff>104775</xdr:rowOff>
    </xdr:from>
    <xdr:ext cx="361950" cy="361950"/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/>
      </xdr:nvSpPr>
      <xdr:spPr>
        <a:xfrm>
          <a:off x="8705850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34</xdr:row>
      <xdr:rowOff>104775</xdr:rowOff>
    </xdr:from>
    <xdr:ext cx="361950" cy="361950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/>
      </xdr:nvSpPr>
      <xdr:spPr>
        <a:xfrm>
          <a:off x="8705850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34</xdr:row>
      <xdr:rowOff>104775</xdr:rowOff>
    </xdr:from>
    <xdr:ext cx="361950" cy="361950"/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/>
      </xdr:nvSpPr>
      <xdr:spPr>
        <a:xfrm>
          <a:off x="8705850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35</xdr:row>
      <xdr:rowOff>104775</xdr:rowOff>
    </xdr:from>
    <xdr:ext cx="361950" cy="361950"/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/>
      </xdr:nvSpPr>
      <xdr:spPr>
        <a:xfrm>
          <a:off x="8705850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35</xdr:row>
      <xdr:rowOff>104775</xdr:rowOff>
    </xdr:from>
    <xdr:ext cx="361950" cy="361950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SpPr/>
      </xdr:nvSpPr>
      <xdr:spPr>
        <a:xfrm>
          <a:off x="8705850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35</xdr:row>
      <xdr:rowOff>104775</xdr:rowOff>
    </xdr:from>
    <xdr:ext cx="361950" cy="361950"/>
    <xdr:sp macro="" textlink="">
      <xdr:nvSpPr>
        <xdr:cNvPr id="34" name="Shape 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SpPr/>
      </xdr:nvSpPr>
      <xdr:spPr>
        <a:xfrm>
          <a:off x="8705850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36</xdr:row>
      <xdr:rowOff>104775</xdr:rowOff>
    </xdr:from>
    <xdr:ext cx="361950" cy="361950"/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SpPr/>
      </xdr:nvSpPr>
      <xdr:spPr>
        <a:xfrm>
          <a:off x="8705850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36</xdr:row>
      <xdr:rowOff>104775</xdr:rowOff>
    </xdr:from>
    <xdr:ext cx="361950" cy="361950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/>
      </xdr:nvSpPr>
      <xdr:spPr>
        <a:xfrm>
          <a:off x="8705850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36</xdr:row>
      <xdr:rowOff>104775</xdr:rowOff>
    </xdr:from>
    <xdr:ext cx="361950" cy="361950"/>
    <xdr:sp macro="" textlink="">
      <xdr:nvSpPr>
        <xdr:cNvPr id="37" name="Shape 3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SpPr/>
      </xdr:nvSpPr>
      <xdr:spPr>
        <a:xfrm>
          <a:off x="8705850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37</xdr:row>
      <xdr:rowOff>104775</xdr:rowOff>
    </xdr:from>
    <xdr:ext cx="361950" cy="361950"/>
    <xdr:sp macro="" textlink="">
      <xdr:nvSpPr>
        <xdr:cNvPr id="38" name="Shape 3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SpPr/>
      </xdr:nvSpPr>
      <xdr:spPr>
        <a:xfrm>
          <a:off x="8705850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37</xdr:row>
      <xdr:rowOff>104775</xdr:rowOff>
    </xdr:from>
    <xdr:ext cx="361950" cy="361950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/>
      </xdr:nvSpPr>
      <xdr:spPr>
        <a:xfrm>
          <a:off x="8705850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37</xdr:row>
      <xdr:rowOff>104775</xdr:rowOff>
    </xdr:from>
    <xdr:ext cx="361950" cy="361950"/>
    <xdr:sp macro="" textlink="">
      <xdr:nvSpPr>
        <xdr:cNvPr id="40" name="Shape 3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/>
      </xdr:nvSpPr>
      <xdr:spPr>
        <a:xfrm>
          <a:off x="8705850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41</xdr:row>
      <xdr:rowOff>104775</xdr:rowOff>
    </xdr:from>
    <xdr:ext cx="361950" cy="361950"/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/>
      </xdr:nvSpPr>
      <xdr:spPr>
        <a:xfrm>
          <a:off x="8705850" y="93916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41</xdr:row>
      <xdr:rowOff>104775</xdr:rowOff>
    </xdr:from>
    <xdr:ext cx="361950" cy="361950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/>
      </xdr:nvSpPr>
      <xdr:spPr>
        <a:xfrm>
          <a:off x="8705850" y="93916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41</xdr:row>
      <xdr:rowOff>104775</xdr:rowOff>
    </xdr:from>
    <xdr:ext cx="361950" cy="361950"/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/>
      </xdr:nvSpPr>
      <xdr:spPr>
        <a:xfrm>
          <a:off x="8705850" y="93916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42</xdr:row>
      <xdr:rowOff>104775</xdr:rowOff>
    </xdr:from>
    <xdr:ext cx="361950" cy="361950"/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/>
      </xdr:nvSpPr>
      <xdr:spPr>
        <a:xfrm>
          <a:off x="8705850" y="96297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42</xdr:row>
      <xdr:rowOff>104775</xdr:rowOff>
    </xdr:from>
    <xdr:ext cx="361950" cy="361950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/>
      </xdr:nvSpPr>
      <xdr:spPr>
        <a:xfrm>
          <a:off x="8705850" y="96297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42</xdr:row>
      <xdr:rowOff>104775</xdr:rowOff>
    </xdr:from>
    <xdr:ext cx="361950" cy="361950"/>
    <xdr:sp macro="" textlink="">
      <xdr:nvSpPr>
        <xdr:cNvPr id="46" name="Shape 3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/>
      </xdr:nvSpPr>
      <xdr:spPr>
        <a:xfrm>
          <a:off x="8705850" y="96297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43</xdr:row>
      <xdr:rowOff>104775</xdr:rowOff>
    </xdr:from>
    <xdr:ext cx="361950" cy="361950"/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/>
      </xdr:nvSpPr>
      <xdr:spPr>
        <a:xfrm>
          <a:off x="7820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43</xdr:row>
      <xdr:rowOff>104775</xdr:rowOff>
    </xdr:from>
    <xdr:ext cx="361950" cy="361950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/>
      </xdr:nvSpPr>
      <xdr:spPr>
        <a:xfrm>
          <a:off x="7820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43</xdr:row>
      <xdr:rowOff>104775</xdr:rowOff>
    </xdr:from>
    <xdr:ext cx="361950" cy="361950"/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/>
      </xdr:nvSpPr>
      <xdr:spPr>
        <a:xfrm>
          <a:off x="7820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44</xdr:row>
      <xdr:rowOff>104775</xdr:rowOff>
    </xdr:from>
    <xdr:ext cx="361950" cy="361950"/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SpPr/>
      </xdr:nvSpPr>
      <xdr:spPr>
        <a:xfrm>
          <a:off x="7820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44</xdr:row>
      <xdr:rowOff>104775</xdr:rowOff>
    </xdr:from>
    <xdr:ext cx="361950" cy="361950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/>
      </xdr:nvSpPr>
      <xdr:spPr>
        <a:xfrm>
          <a:off x="7820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44</xdr:row>
      <xdr:rowOff>104775</xdr:rowOff>
    </xdr:from>
    <xdr:ext cx="361950" cy="361950"/>
    <xdr:sp macro="" textlink="">
      <xdr:nvSpPr>
        <xdr:cNvPr id="52" name="Shape 3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/>
      </xdr:nvSpPr>
      <xdr:spPr>
        <a:xfrm>
          <a:off x="7820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45</xdr:row>
      <xdr:rowOff>104775</xdr:rowOff>
    </xdr:from>
    <xdr:ext cx="361950" cy="361950"/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/>
      </xdr:nvSpPr>
      <xdr:spPr>
        <a:xfrm>
          <a:off x="7820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45</xdr:row>
      <xdr:rowOff>104775</xdr:rowOff>
    </xdr:from>
    <xdr:ext cx="361950" cy="361950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SpPr/>
      </xdr:nvSpPr>
      <xdr:spPr>
        <a:xfrm>
          <a:off x="7820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45</xdr:row>
      <xdr:rowOff>104775</xdr:rowOff>
    </xdr:from>
    <xdr:ext cx="361950" cy="361950"/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SpPr/>
      </xdr:nvSpPr>
      <xdr:spPr>
        <a:xfrm>
          <a:off x="7820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46</xdr:row>
      <xdr:rowOff>104775</xdr:rowOff>
    </xdr:from>
    <xdr:ext cx="361950" cy="361950"/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/>
      </xdr:nvSpPr>
      <xdr:spPr>
        <a:xfrm>
          <a:off x="7820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46</xdr:row>
      <xdr:rowOff>104775</xdr:rowOff>
    </xdr:from>
    <xdr:ext cx="361950" cy="361950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/>
      </xdr:nvSpPr>
      <xdr:spPr>
        <a:xfrm>
          <a:off x="7820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46</xdr:row>
      <xdr:rowOff>104775</xdr:rowOff>
    </xdr:from>
    <xdr:ext cx="361950" cy="361950"/>
    <xdr:sp macro="" textlink="">
      <xdr:nvSpPr>
        <xdr:cNvPr id="58" name="Shape 3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SpPr/>
      </xdr:nvSpPr>
      <xdr:spPr>
        <a:xfrm>
          <a:off x="7820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34</xdr:row>
      <xdr:rowOff>104775</xdr:rowOff>
    </xdr:from>
    <xdr:ext cx="361950" cy="361950"/>
    <xdr:sp macro="" textlink="">
      <xdr:nvSpPr>
        <xdr:cNvPr id="59" name="Shape 3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/>
      </xdr:nvSpPr>
      <xdr:spPr>
        <a:xfrm>
          <a:off x="6677025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34</xdr:row>
      <xdr:rowOff>104775</xdr:rowOff>
    </xdr:from>
    <xdr:ext cx="361950" cy="361950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SpPr/>
      </xdr:nvSpPr>
      <xdr:spPr>
        <a:xfrm>
          <a:off x="6677025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34</xdr:row>
      <xdr:rowOff>104775</xdr:rowOff>
    </xdr:from>
    <xdr:ext cx="361950" cy="361950"/>
    <xdr:sp macro="" textlink="">
      <xdr:nvSpPr>
        <xdr:cNvPr id="61" name="Shape 3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/>
      </xdr:nvSpPr>
      <xdr:spPr>
        <a:xfrm>
          <a:off x="6677025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35</xdr:row>
      <xdr:rowOff>104775</xdr:rowOff>
    </xdr:from>
    <xdr:ext cx="361950" cy="361950"/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/>
      </xdr:nvSpPr>
      <xdr:spPr>
        <a:xfrm>
          <a:off x="6677025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35</xdr:row>
      <xdr:rowOff>104775</xdr:rowOff>
    </xdr:from>
    <xdr:ext cx="361950" cy="361950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/>
      </xdr:nvSpPr>
      <xdr:spPr>
        <a:xfrm>
          <a:off x="6677025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36</xdr:row>
      <xdr:rowOff>104775</xdr:rowOff>
    </xdr:from>
    <xdr:ext cx="361950" cy="361950"/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SpPr/>
      </xdr:nvSpPr>
      <xdr:spPr>
        <a:xfrm>
          <a:off x="6677025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36</xdr:row>
      <xdr:rowOff>104775</xdr:rowOff>
    </xdr:from>
    <xdr:ext cx="361950" cy="361950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SpPr/>
      </xdr:nvSpPr>
      <xdr:spPr>
        <a:xfrm>
          <a:off x="6677025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36</xdr:row>
      <xdr:rowOff>104775</xdr:rowOff>
    </xdr:from>
    <xdr:ext cx="361950" cy="361950"/>
    <xdr:sp macro="" textlink="">
      <xdr:nvSpPr>
        <xdr:cNvPr id="67" name="Shape 3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SpPr/>
      </xdr:nvSpPr>
      <xdr:spPr>
        <a:xfrm>
          <a:off x="6677025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37</xdr:row>
      <xdr:rowOff>104775</xdr:rowOff>
    </xdr:from>
    <xdr:ext cx="361950" cy="361950"/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SpPr/>
      </xdr:nvSpPr>
      <xdr:spPr>
        <a:xfrm>
          <a:off x="6677025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37</xdr:row>
      <xdr:rowOff>104775</xdr:rowOff>
    </xdr:from>
    <xdr:ext cx="361950" cy="361950"/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SpPr/>
      </xdr:nvSpPr>
      <xdr:spPr>
        <a:xfrm>
          <a:off x="6677025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37</xdr:row>
      <xdr:rowOff>104775</xdr:rowOff>
    </xdr:from>
    <xdr:ext cx="361950" cy="361950"/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/>
      </xdr:nvSpPr>
      <xdr:spPr>
        <a:xfrm>
          <a:off x="6677025" y="867727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32</xdr:row>
      <xdr:rowOff>285750</xdr:rowOff>
    </xdr:from>
    <xdr:ext cx="361950" cy="361950"/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/>
      </xdr:nvSpPr>
      <xdr:spPr>
        <a:xfrm>
          <a:off x="0" y="822960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33</xdr:row>
      <xdr:rowOff>104775</xdr:rowOff>
    </xdr:from>
    <xdr:ext cx="361950" cy="361950"/>
    <xdr:sp macro="" textlink="">
      <xdr:nvSpPr>
        <xdr:cNvPr id="72" name="Shape 3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/>
      </xdr:nvSpPr>
      <xdr:spPr>
        <a:xfrm>
          <a:off x="6677025" y="80486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33</xdr:row>
      <xdr:rowOff>104775</xdr:rowOff>
    </xdr:from>
    <xdr:ext cx="361950" cy="361950"/>
    <xdr:sp macro="" textlink="">
      <xdr:nvSpPr>
        <xdr:cNvPr id="73" name="Shape 3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/>
      </xdr:nvSpPr>
      <xdr:spPr>
        <a:xfrm>
          <a:off x="6677025" y="80486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33</xdr:row>
      <xdr:rowOff>104775</xdr:rowOff>
    </xdr:from>
    <xdr:ext cx="361950" cy="361950"/>
    <xdr:sp macro="" textlink="">
      <xdr:nvSpPr>
        <xdr:cNvPr id="74" name="Shape 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/>
      </xdr:nvSpPr>
      <xdr:spPr>
        <a:xfrm>
          <a:off x="6677025" y="80486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34</xdr:row>
      <xdr:rowOff>104775</xdr:rowOff>
    </xdr:from>
    <xdr:ext cx="361950" cy="361950"/>
    <xdr:sp macro="" textlink="">
      <xdr:nvSpPr>
        <xdr:cNvPr id="75" name="Shape 3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SpPr/>
      </xdr:nvSpPr>
      <xdr:spPr>
        <a:xfrm>
          <a:off x="6677025" y="80486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34</xdr:row>
      <xdr:rowOff>104775</xdr:rowOff>
    </xdr:from>
    <xdr:ext cx="361950" cy="361950"/>
    <xdr:sp macro="" textlink="">
      <xdr:nvSpPr>
        <xdr:cNvPr id="76" name="Shape 3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SpPr/>
      </xdr:nvSpPr>
      <xdr:spPr>
        <a:xfrm>
          <a:off x="6677025" y="80486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34</xdr:row>
      <xdr:rowOff>104775</xdr:rowOff>
    </xdr:from>
    <xdr:ext cx="361950" cy="361950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/>
      </xdr:nvSpPr>
      <xdr:spPr>
        <a:xfrm>
          <a:off x="6677025" y="80486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35</xdr:row>
      <xdr:rowOff>104775</xdr:rowOff>
    </xdr:from>
    <xdr:ext cx="361950" cy="361950"/>
    <xdr:sp macro="" textlink="">
      <xdr:nvSpPr>
        <xdr:cNvPr id="78" name="Shape 3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/>
      </xdr:nvSpPr>
      <xdr:spPr>
        <a:xfrm>
          <a:off x="6677025" y="80486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35</xdr:row>
      <xdr:rowOff>104775</xdr:rowOff>
    </xdr:from>
    <xdr:ext cx="361950" cy="361950"/>
    <xdr:sp macro="" textlink="">
      <xdr:nvSpPr>
        <xdr:cNvPr id="79" name="Shape 3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SpPr/>
      </xdr:nvSpPr>
      <xdr:spPr>
        <a:xfrm>
          <a:off x="6677025" y="80486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35</xdr:row>
      <xdr:rowOff>104775</xdr:rowOff>
    </xdr:from>
    <xdr:ext cx="361950" cy="361950"/>
    <xdr:sp macro="" textlink="">
      <xdr:nvSpPr>
        <xdr:cNvPr id="80" name="Shape 3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SpPr/>
      </xdr:nvSpPr>
      <xdr:spPr>
        <a:xfrm>
          <a:off x="6677025" y="80486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36</xdr:row>
      <xdr:rowOff>104775</xdr:rowOff>
    </xdr:from>
    <xdr:ext cx="361950" cy="361950"/>
    <xdr:sp macro="" textlink="">
      <xdr:nvSpPr>
        <xdr:cNvPr id="81" name="Shape 3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SpPr/>
      </xdr:nvSpPr>
      <xdr:spPr>
        <a:xfrm>
          <a:off x="6677025" y="80486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36</xdr:row>
      <xdr:rowOff>104775</xdr:rowOff>
    </xdr:from>
    <xdr:ext cx="361950" cy="361950"/>
    <xdr:sp macro="" textlink="">
      <xdr:nvSpPr>
        <xdr:cNvPr id="82" name="Shape 3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SpPr/>
      </xdr:nvSpPr>
      <xdr:spPr>
        <a:xfrm>
          <a:off x="6677025" y="80486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36</xdr:row>
      <xdr:rowOff>104775</xdr:rowOff>
    </xdr:from>
    <xdr:ext cx="361950" cy="361950"/>
    <xdr:sp macro="" textlink="">
      <xdr:nvSpPr>
        <xdr:cNvPr id="83" name="Shape 3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SpPr/>
      </xdr:nvSpPr>
      <xdr:spPr>
        <a:xfrm>
          <a:off x="6677025" y="80486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37</xdr:row>
      <xdr:rowOff>104775</xdr:rowOff>
    </xdr:from>
    <xdr:ext cx="361950" cy="361950"/>
    <xdr:sp macro="" textlink="">
      <xdr:nvSpPr>
        <xdr:cNvPr id="84" name="Shape 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/>
      </xdr:nvSpPr>
      <xdr:spPr>
        <a:xfrm>
          <a:off x="6677025" y="80486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37</xdr:row>
      <xdr:rowOff>104775</xdr:rowOff>
    </xdr:from>
    <xdr:ext cx="361950" cy="361950"/>
    <xdr:sp macro="" textlink="">
      <xdr:nvSpPr>
        <xdr:cNvPr id="85" name="Shape 3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/>
      </xdr:nvSpPr>
      <xdr:spPr>
        <a:xfrm>
          <a:off x="6677025" y="80486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</xdr:col>
      <xdr:colOff>0</xdr:colOff>
      <xdr:row>37</xdr:row>
      <xdr:rowOff>104775</xdr:rowOff>
    </xdr:from>
    <xdr:ext cx="361950" cy="361950"/>
    <xdr:sp macro="" textlink="">
      <xdr:nvSpPr>
        <xdr:cNvPr id="86" name="Shape 3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/>
      </xdr:nvSpPr>
      <xdr:spPr>
        <a:xfrm>
          <a:off x="6677025" y="8048625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43</xdr:row>
      <xdr:rowOff>104775</xdr:rowOff>
    </xdr:from>
    <xdr:ext cx="361950" cy="361950"/>
    <xdr:sp macro="" textlink="">
      <xdr:nvSpPr>
        <xdr:cNvPr id="87" name="Shape 3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/>
      </xdr:nvSpPr>
      <xdr:spPr>
        <a:xfrm>
          <a:off x="6677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43</xdr:row>
      <xdr:rowOff>104775</xdr:rowOff>
    </xdr:from>
    <xdr:ext cx="361950" cy="361950"/>
    <xdr:sp macro="" textlink="">
      <xdr:nvSpPr>
        <xdr:cNvPr id="88" name="Shape 3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/>
      </xdr:nvSpPr>
      <xdr:spPr>
        <a:xfrm>
          <a:off x="6677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43</xdr:row>
      <xdr:rowOff>104775</xdr:rowOff>
    </xdr:from>
    <xdr:ext cx="361950" cy="361950"/>
    <xdr:sp macro="" textlink="">
      <xdr:nvSpPr>
        <xdr:cNvPr id="89" name="Shape 3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SpPr/>
      </xdr:nvSpPr>
      <xdr:spPr>
        <a:xfrm>
          <a:off x="6677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44</xdr:row>
      <xdr:rowOff>104775</xdr:rowOff>
    </xdr:from>
    <xdr:ext cx="361950" cy="361950"/>
    <xdr:sp macro="" textlink="">
      <xdr:nvSpPr>
        <xdr:cNvPr id="90" name="Shape 3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/>
      </xdr:nvSpPr>
      <xdr:spPr>
        <a:xfrm>
          <a:off x="6677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44</xdr:row>
      <xdr:rowOff>104775</xdr:rowOff>
    </xdr:from>
    <xdr:ext cx="361950" cy="361950"/>
    <xdr:sp macro="" textlink="">
      <xdr:nvSpPr>
        <xdr:cNvPr id="91" name="Shape 3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/>
      </xdr:nvSpPr>
      <xdr:spPr>
        <a:xfrm>
          <a:off x="6677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44</xdr:row>
      <xdr:rowOff>104775</xdr:rowOff>
    </xdr:from>
    <xdr:ext cx="361950" cy="361950"/>
    <xdr:sp macro="" textlink="">
      <xdr:nvSpPr>
        <xdr:cNvPr id="92" name="Shape 3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/>
      </xdr:nvSpPr>
      <xdr:spPr>
        <a:xfrm>
          <a:off x="6677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45</xdr:row>
      <xdr:rowOff>104775</xdr:rowOff>
    </xdr:from>
    <xdr:ext cx="361950" cy="361950"/>
    <xdr:sp macro="" textlink="">
      <xdr:nvSpPr>
        <xdr:cNvPr id="93" name="Shape 3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/>
      </xdr:nvSpPr>
      <xdr:spPr>
        <a:xfrm>
          <a:off x="6677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45</xdr:row>
      <xdr:rowOff>104775</xdr:rowOff>
    </xdr:from>
    <xdr:ext cx="361950" cy="361950"/>
    <xdr:sp macro="" textlink="">
      <xdr:nvSpPr>
        <xdr:cNvPr id="94" name="Shape 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/>
      </xdr:nvSpPr>
      <xdr:spPr>
        <a:xfrm>
          <a:off x="6677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45</xdr:row>
      <xdr:rowOff>104775</xdr:rowOff>
    </xdr:from>
    <xdr:ext cx="361950" cy="361950"/>
    <xdr:sp macro="" textlink="">
      <xdr:nvSpPr>
        <xdr:cNvPr id="95" name="Shape 3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/>
      </xdr:nvSpPr>
      <xdr:spPr>
        <a:xfrm>
          <a:off x="6677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46</xdr:row>
      <xdr:rowOff>104775</xdr:rowOff>
    </xdr:from>
    <xdr:ext cx="361950" cy="361950"/>
    <xdr:sp macro="" textlink="">
      <xdr:nvSpPr>
        <xdr:cNvPr id="96" name="Shape 3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/>
      </xdr:nvSpPr>
      <xdr:spPr>
        <a:xfrm>
          <a:off x="6677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46</xdr:row>
      <xdr:rowOff>104775</xdr:rowOff>
    </xdr:from>
    <xdr:ext cx="361950" cy="361950"/>
    <xdr:sp macro="" textlink="">
      <xdr:nvSpPr>
        <xdr:cNvPr id="97" name="Shape 3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/>
      </xdr:nvSpPr>
      <xdr:spPr>
        <a:xfrm>
          <a:off x="6677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46</xdr:row>
      <xdr:rowOff>104775</xdr:rowOff>
    </xdr:from>
    <xdr:ext cx="361950" cy="361950"/>
    <xdr:sp macro="" textlink="">
      <xdr:nvSpPr>
        <xdr:cNvPr id="98" name="Shape 3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SpPr/>
      </xdr:nvSpPr>
      <xdr:spPr>
        <a:xfrm>
          <a:off x="6677025" y="11106150"/>
          <a:ext cx="361950" cy="3619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266700</xdr:colOff>
      <xdr:row>0</xdr:row>
      <xdr:rowOff>161925</xdr:rowOff>
    </xdr:from>
    <xdr:ext cx="809625" cy="571500"/>
    <xdr:pic>
      <xdr:nvPicPr>
        <xdr:cNvPr id="2" name="image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2714625</xdr:colOff>
      <xdr:row>0</xdr:row>
      <xdr:rowOff>95250</xdr:rowOff>
    </xdr:from>
    <xdr:ext cx="876300" cy="676275"/>
    <xdr:pic>
      <xdr:nvPicPr>
        <xdr:cNvPr id="4" name="image2.pn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381000</xdr:colOff>
      <xdr:row>24</xdr:row>
      <xdr:rowOff>133350</xdr:rowOff>
    </xdr:from>
    <xdr:ext cx="1390650" cy="1552575"/>
    <xdr:pic>
      <xdr:nvPicPr>
        <xdr:cNvPr id="5" name="image3.pn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142875</xdr:colOff>
      <xdr:row>8</xdr:row>
      <xdr:rowOff>114300</xdr:rowOff>
    </xdr:from>
    <xdr:ext cx="1457325" cy="1524000"/>
    <xdr:pic>
      <xdr:nvPicPr>
        <xdr:cNvPr id="6" name="image4.pn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16</xdr:row>
      <xdr:rowOff>0</xdr:rowOff>
    </xdr:from>
    <xdr:ext cx="1514475" cy="1524000"/>
    <xdr:pic>
      <xdr:nvPicPr>
        <xdr:cNvPr id="7" name="image5.pn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219075</xdr:colOff>
      <xdr:row>32</xdr:row>
      <xdr:rowOff>190500</xdr:rowOff>
    </xdr:from>
    <xdr:ext cx="1638300" cy="1600200"/>
    <xdr:pic>
      <xdr:nvPicPr>
        <xdr:cNvPr id="8" name="image6.pn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95250</xdr:rowOff>
    </xdr:from>
    <xdr:ext cx="1171575" cy="619125"/>
    <xdr:pic>
      <xdr:nvPicPr>
        <xdr:cNvPr id="2" name="image60.jp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2667000</xdr:colOff>
      <xdr:row>0</xdr:row>
      <xdr:rowOff>47625</xdr:rowOff>
    </xdr:from>
    <xdr:ext cx="971550" cy="714375"/>
    <xdr:pic>
      <xdr:nvPicPr>
        <xdr:cNvPr id="3" name="image61.png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371475</xdr:colOff>
      <xdr:row>92</xdr:row>
      <xdr:rowOff>123825</xdr:rowOff>
    </xdr:from>
    <xdr:ext cx="1047750" cy="1076325"/>
    <xdr:pic>
      <xdr:nvPicPr>
        <xdr:cNvPr id="4" name="image62.png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10275" y="18354675"/>
          <a:ext cx="10477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161925</xdr:colOff>
      <xdr:row>8</xdr:row>
      <xdr:rowOff>28575</xdr:rowOff>
    </xdr:from>
    <xdr:ext cx="1323975" cy="1628775"/>
    <xdr:pic>
      <xdr:nvPicPr>
        <xdr:cNvPr id="5" name="image63.png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40</xdr:row>
      <xdr:rowOff>114300</xdr:rowOff>
    </xdr:from>
    <xdr:ext cx="1476375" cy="1847850"/>
    <xdr:pic>
      <xdr:nvPicPr>
        <xdr:cNvPr id="6" name="image64.png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101</xdr:row>
      <xdr:rowOff>76200</xdr:rowOff>
    </xdr:from>
    <xdr:ext cx="1504950" cy="1790700"/>
    <xdr:pic>
      <xdr:nvPicPr>
        <xdr:cNvPr id="7" name="image65.png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504825</xdr:colOff>
      <xdr:row>113</xdr:row>
      <xdr:rowOff>0</xdr:rowOff>
    </xdr:from>
    <xdr:ext cx="933450" cy="1238250"/>
    <xdr:pic>
      <xdr:nvPicPr>
        <xdr:cNvPr id="8" name="image66.png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1</xdr:row>
      <xdr:rowOff>9525</xdr:rowOff>
    </xdr:from>
    <xdr:ext cx="895350" cy="485775"/>
    <xdr:pic>
      <xdr:nvPicPr>
        <xdr:cNvPr id="2" name="image67.jp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1333500</xdr:colOff>
      <xdr:row>0</xdr:row>
      <xdr:rowOff>114300</xdr:rowOff>
    </xdr:from>
    <xdr:ext cx="762000" cy="571500"/>
    <xdr:pic>
      <xdr:nvPicPr>
        <xdr:cNvPr id="3" name="image68.png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285750</xdr:colOff>
      <xdr:row>9</xdr:row>
      <xdr:rowOff>180975</xdr:rowOff>
    </xdr:from>
    <xdr:ext cx="1362075" cy="1543050"/>
    <xdr:pic>
      <xdr:nvPicPr>
        <xdr:cNvPr id="4" name="image69.png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228600</xdr:colOff>
      <xdr:row>6</xdr:row>
      <xdr:rowOff>95250</xdr:rowOff>
    </xdr:from>
    <xdr:ext cx="1504950" cy="1543050"/>
    <xdr:pic>
      <xdr:nvPicPr>
        <xdr:cNvPr id="2" name="image70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4105275</xdr:colOff>
      <xdr:row>0</xdr:row>
      <xdr:rowOff>123825</xdr:rowOff>
    </xdr:from>
    <xdr:ext cx="2343150" cy="485775"/>
    <xdr:pic>
      <xdr:nvPicPr>
        <xdr:cNvPr id="3" name="image71.png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0</xdr:rowOff>
    </xdr:from>
    <xdr:ext cx="733425" cy="476250"/>
    <xdr:pic>
      <xdr:nvPicPr>
        <xdr:cNvPr id="4" name="image72.jpg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247650</xdr:colOff>
      <xdr:row>12</xdr:row>
      <xdr:rowOff>76200</xdr:rowOff>
    </xdr:from>
    <xdr:ext cx="1619250" cy="1162050"/>
    <xdr:pic>
      <xdr:nvPicPr>
        <xdr:cNvPr id="5" name="image73.png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161925</xdr:colOff>
      <xdr:row>5</xdr:row>
      <xdr:rowOff>0</xdr:rowOff>
    </xdr:from>
    <xdr:ext cx="1200150" cy="1000125"/>
    <xdr:pic>
      <xdr:nvPicPr>
        <xdr:cNvPr id="2" name="image74.jp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200025</xdr:colOff>
      <xdr:row>0</xdr:row>
      <xdr:rowOff>76200</xdr:rowOff>
    </xdr:from>
    <xdr:ext cx="1609725" cy="361950"/>
    <xdr:pic>
      <xdr:nvPicPr>
        <xdr:cNvPr id="3" name="image75.png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533400</xdr:colOff>
      <xdr:row>0</xdr:row>
      <xdr:rowOff>247650</xdr:rowOff>
    </xdr:from>
    <xdr:ext cx="952500" cy="514350"/>
    <xdr:pic>
      <xdr:nvPicPr>
        <xdr:cNvPr id="4" name="image76.jpg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2905125</xdr:colOff>
      <xdr:row>0</xdr:row>
      <xdr:rowOff>200025</xdr:rowOff>
    </xdr:from>
    <xdr:ext cx="828675" cy="619125"/>
    <xdr:pic>
      <xdr:nvPicPr>
        <xdr:cNvPr id="5" name="image77.png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200025</xdr:colOff>
      <xdr:row>19</xdr:row>
      <xdr:rowOff>38100</xdr:rowOff>
    </xdr:from>
    <xdr:ext cx="1409700" cy="914400"/>
    <xdr:pic>
      <xdr:nvPicPr>
        <xdr:cNvPr id="6" name="image78.png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2886075</xdr:colOff>
      <xdr:row>0</xdr:row>
      <xdr:rowOff>104775</xdr:rowOff>
    </xdr:from>
    <xdr:ext cx="2305050" cy="476250"/>
    <xdr:pic>
      <xdr:nvPicPr>
        <xdr:cNvPr id="2" name="image79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</xdr:row>
      <xdr:rowOff>123825</xdr:rowOff>
    </xdr:from>
    <xdr:ext cx="847725" cy="314325"/>
    <xdr:pic>
      <xdr:nvPicPr>
        <xdr:cNvPr id="3" name="image80.jpg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2228850</xdr:colOff>
      <xdr:row>1</xdr:row>
      <xdr:rowOff>57150</xdr:rowOff>
    </xdr:from>
    <xdr:ext cx="581025" cy="428625"/>
    <xdr:pic>
      <xdr:nvPicPr>
        <xdr:cNvPr id="4" name="image81.png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142875</xdr:colOff>
      <xdr:row>10</xdr:row>
      <xdr:rowOff>76200</xdr:rowOff>
    </xdr:from>
    <xdr:ext cx="1952625" cy="1152525"/>
    <xdr:pic>
      <xdr:nvPicPr>
        <xdr:cNvPr id="5" name="image82.png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3543300</xdr:colOff>
      <xdr:row>0</xdr:row>
      <xdr:rowOff>9525</xdr:rowOff>
    </xdr:from>
    <xdr:ext cx="1695450" cy="352425"/>
    <xdr:pic>
      <xdr:nvPicPr>
        <xdr:cNvPr id="2" name="image83.png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0</xdr:row>
      <xdr:rowOff>76200</xdr:rowOff>
    </xdr:from>
    <xdr:ext cx="847725" cy="447675"/>
    <xdr:pic>
      <xdr:nvPicPr>
        <xdr:cNvPr id="3" name="image84.jpg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2743200</xdr:colOff>
      <xdr:row>0</xdr:row>
      <xdr:rowOff>38100</xdr:rowOff>
    </xdr:from>
    <xdr:ext cx="723900" cy="533400"/>
    <xdr:pic>
      <xdr:nvPicPr>
        <xdr:cNvPr id="4" name="image85.png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3076575</xdr:colOff>
      <xdr:row>0</xdr:row>
      <xdr:rowOff>76200</xdr:rowOff>
    </xdr:from>
    <xdr:ext cx="1647825" cy="361950"/>
    <xdr:pic>
      <xdr:nvPicPr>
        <xdr:cNvPr id="2" name="image86.png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552450</xdr:colOff>
      <xdr:row>1</xdr:row>
      <xdr:rowOff>57150</xdr:rowOff>
    </xdr:from>
    <xdr:ext cx="847725" cy="447675"/>
    <xdr:pic>
      <xdr:nvPicPr>
        <xdr:cNvPr id="3" name="image87.jpg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2781300</xdr:colOff>
      <xdr:row>1</xdr:row>
      <xdr:rowOff>57150</xdr:rowOff>
    </xdr:from>
    <xdr:ext cx="723900" cy="533400"/>
    <xdr:pic>
      <xdr:nvPicPr>
        <xdr:cNvPr id="4" name="image88.png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219075</xdr:colOff>
      <xdr:row>5</xdr:row>
      <xdr:rowOff>0</xdr:rowOff>
    </xdr:from>
    <xdr:ext cx="1781175" cy="1438275"/>
    <xdr:pic>
      <xdr:nvPicPr>
        <xdr:cNvPr id="5" name="image89.png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266700</xdr:colOff>
      <xdr:row>0</xdr:row>
      <xdr:rowOff>161925</xdr:rowOff>
    </xdr:from>
    <xdr:ext cx="809625" cy="571500"/>
    <xdr:pic>
      <xdr:nvPicPr>
        <xdr:cNvPr id="2" name="image7.jpg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2524125</xdr:colOff>
      <xdr:row>0</xdr:row>
      <xdr:rowOff>95250</xdr:rowOff>
    </xdr:from>
    <xdr:ext cx="838200" cy="666750"/>
    <xdr:pic>
      <xdr:nvPicPr>
        <xdr:cNvPr id="3" name="image8.png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438150</xdr:colOff>
      <xdr:row>71</xdr:row>
      <xdr:rowOff>123825</xdr:rowOff>
    </xdr:from>
    <xdr:ext cx="895350" cy="1228725"/>
    <xdr:pic>
      <xdr:nvPicPr>
        <xdr:cNvPr id="4" name="image9.pn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295275</xdr:colOff>
      <xdr:row>62</xdr:row>
      <xdr:rowOff>266700</xdr:rowOff>
    </xdr:from>
    <xdr:ext cx="962025" cy="1200150"/>
    <xdr:pic>
      <xdr:nvPicPr>
        <xdr:cNvPr id="5" name="image10.png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8</xdr:row>
      <xdr:rowOff>9525</xdr:rowOff>
    </xdr:from>
    <xdr:ext cx="1114425" cy="1066800"/>
    <xdr:pic>
      <xdr:nvPicPr>
        <xdr:cNvPr id="6" name="image11.pn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295275</xdr:colOff>
      <xdr:row>17</xdr:row>
      <xdr:rowOff>180975</xdr:rowOff>
    </xdr:from>
    <xdr:ext cx="1276350" cy="1333500"/>
    <xdr:pic>
      <xdr:nvPicPr>
        <xdr:cNvPr id="7" name="image12.pn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161925</xdr:colOff>
      <xdr:row>51</xdr:row>
      <xdr:rowOff>76200</xdr:rowOff>
    </xdr:from>
    <xdr:ext cx="1447800" cy="1466850"/>
    <xdr:pic>
      <xdr:nvPicPr>
        <xdr:cNvPr id="8" name="image13.png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171450</xdr:colOff>
      <xdr:row>40</xdr:row>
      <xdr:rowOff>142875</xdr:rowOff>
    </xdr:from>
    <xdr:ext cx="1390650" cy="1476375"/>
    <xdr:pic>
      <xdr:nvPicPr>
        <xdr:cNvPr id="9" name="image14.png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30</xdr:row>
      <xdr:rowOff>66675</xdr:rowOff>
    </xdr:from>
    <xdr:ext cx="1123950" cy="1314450"/>
    <xdr:pic>
      <xdr:nvPicPr>
        <xdr:cNvPr id="10" name="image15.png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161925</xdr:rowOff>
    </xdr:from>
    <xdr:ext cx="809625" cy="657225"/>
    <xdr:pic>
      <xdr:nvPicPr>
        <xdr:cNvPr id="2" name="image16.jp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1876425</xdr:colOff>
      <xdr:row>0</xdr:row>
      <xdr:rowOff>57150</xdr:rowOff>
    </xdr:from>
    <xdr:ext cx="914400" cy="676275"/>
    <xdr:pic>
      <xdr:nvPicPr>
        <xdr:cNvPr id="3" name="image17.png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8</xdr:row>
      <xdr:rowOff>428625</xdr:rowOff>
    </xdr:from>
    <xdr:ext cx="1219200" cy="1485900"/>
    <xdr:pic>
      <xdr:nvPicPr>
        <xdr:cNvPr id="4" name="image18.png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447675</xdr:colOff>
      <xdr:row>18</xdr:row>
      <xdr:rowOff>66675</xdr:rowOff>
    </xdr:from>
    <xdr:ext cx="866775" cy="1047750"/>
    <xdr:pic>
      <xdr:nvPicPr>
        <xdr:cNvPr id="5" name="image19.png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419100</xdr:colOff>
      <xdr:row>27</xdr:row>
      <xdr:rowOff>28575</xdr:rowOff>
    </xdr:from>
    <xdr:ext cx="1152525" cy="1219200"/>
    <xdr:pic>
      <xdr:nvPicPr>
        <xdr:cNvPr id="6" name="image20.png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1</xdr:row>
      <xdr:rowOff>0</xdr:rowOff>
    </xdr:from>
    <xdr:ext cx="809625" cy="561975"/>
    <xdr:pic>
      <xdr:nvPicPr>
        <xdr:cNvPr id="2" name="image21.jp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2343150</xdr:colOff>
      <xdr:row>0</xdr:row>
      <xdr:rowOff>66675</xdr:rowOff>
    </xdr:from>
    <xdr:ext cx="904875" cy="676275"/>
    <xdr:pic>
      <xdr:nvPicPr>
        <xdr:cNvPr id="3" name="image22.pn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276225</xdr:colOff>
      <xdr:row>29</xdr:row>
      <xdr:rowOff>504825</xdr:rowOff>
    </xdr:from>
    <xdr:ext cx="600075" cy="771525"/>
    <xdr:pic>
      <xdr:nvPicPr>
        <xdr:cNvPr id="4" name="image23.png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24450" y="8848725"/>
          <a:ext cx="600075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27</xdr:row>
      <xdr:rowOff>523875</xdr:rowOff>
    </xdr:from>
    <xdr:ext cx="1533525" cy="952500"/>
    <xdr:pic>
      <xdr:nvPicPr>
        <xdr:cNvPr id="5" name="image24.png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62525" y="7639050"/>
          <a:ext cx="1533525" cy="9525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31</xdr:row>
      <xdr:rowOff>266700</xdr:rowOff>
    </xdr:from>
    <xdr:ext cx="838200" cy="962025"/>
    <xdr:pic>
      <xdr:nvPicPr>
        <xdr:cNvPr id="6" name="image25.png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29200" y="9963150"/>
          <a:ext cx="838200" cy="962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152400</xdr:colOff>
      <xdr:row>37</xdr:row>
      <xdr:rowOff>133350</xdr:rowOff>
    </xdr:from>
    <xdr:ext cx="1504950" cy="2028825"/>
    <xdr:pic>
      <xdr:nvPicPr>
        <xdr:cNvPr id="7" name="image26.png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000625" y="12820650"/>
          <a:ext cx="1504950" cy="20288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247650</xdr:colOff>
      <xdr:row>11</xdr:row>
      <xdr:rowOff>209550</xdr:rowOff>
    </xdr:from>
    <xdr:ext cx="1990725" cy="2200275"/>
    <xdr:pic>
      <xdr:nvPicPr>
        <xdr:cNvPr id="8" name="image27.pn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114300</xdr:rowOff>
    </xdr:from>
    <xdr:ext cx="1209675" cy="904875"/>
    <xdr:pic>
      <xdr:nvPicPr>
        <xdr:cNvPr id="2" name="image28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3971925</xdr:colOff>
      <xdr:row>1</xdr:row>
      <xdr:rowOff>19050</xdr:rowOff>
    </xdr:from>
    <xdr:ext cx="1219200" cy="704850"/>
    <xdr:pic>
      <xdr:nvPicPr>
        <xdr:cNvPr id="3" name="image29.png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304800</xdr:colOff>
      <xdr:row>6</xdr:row>
      <xdr:rowOff>285750</xdr:rowOff>
    </xdr:from>
    <xdr:ext cx="1743075" cy="1647825"/>
    <xdr:pic>
      <xdr:nvPicPr>
        <xdr:cNvPr id="4" name="image30.png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495300</xdr:colOff>
      <xdr:row>13</xdr:row>
      <xdr:rowOff>38100</xdr:rowOff>
    </xdr:from>
    <xdr:ext cx="1409700" cy="2171700"/>
    <xdr:pic>
      <xdr:nvPicPr>
        <xdr:cNvPr id="5" name="image31.png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19</xdr:row>
      <xdr:rowOff>400050</xdr:rowOff>
    </xdr:from>
    <xdr:ext cx="1352550" cy="2019300"/>
    <xdr:pic>
      <xdr:nvPicPr>
        <xdr:cNvPr id="6" name="image32.png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1</xdr:row>
      <xdr:rowOff>19050</xdr:rowOff>
    </xdr:from>
    <xdr:ext cx="1047750" cy="647700"/>
    <xdr:pic>
      <xdr:nvPicPr>
        <xdr:cNvPr id="2" name="image33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2095500</xdr:colOff>
      <xdr:row>0</xdr:row>
      <xdr:rowOff>123825</xdr:rowOff>
    </xdr:from>
    <xdr:ext cx="923925" cy="666750"/>
    <xdr:pic>
      <xdr:nvPicPr>
        <xdr:cNvPr id="3" name="image34.pn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0</xdr:row>
      <xdr:rowOff>76200</xdr:rowOff>
    </xdr:from>
    <xdr:ext cx="933450" cy="742950"/>
    <xdr:pic>
      <xdr:nvPicPr>
        <xdr:cNvPr id="4" name="image35.jpg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1304925</xdr:colOff>
      <xdr:row>1</xdr:row>
      <xdr:rowOff>76200</xdr:rowOff>
    </xdr:from>
    <xdr:ext cx="581025" cy="419100"/>
    <xdr:pic>
      <xdr:nvPicPr>
        <xdr:cNvPr id="5" name="image36.pn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285750</xdr:colOff>
      <xdr:row>72</xdr:row>
      <xdr:rowOff>352425</xdr:rowOff>
    </xdr:from>
    <xdr:ext cx="638175" cy="333375"/>
    <xdr:pic>
      <xdr:nvPicPr>
        <xdr:cNvPr id="6" name="image37.png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0</xdr:row>
      <xdr:rowOff>114300</xdr:rowOff>
    </xdr:from>
    <xdr:ext cx="904875" cy="733425"/>
    <xdr:pic>
      <xdr:nvPicPr>
        <xdr:cNvPr id="2" name="image44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0</xdr:row>
      <xdr:rowOff>114300</xdr:rowOff>
    </xdr:from>
    <xdr:ext cx="1057275" cy="790575"/>
    <xdr:pic>
      <xdr:nvPicPr>
        <xdr:cNvPr id="3" name="image45.png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171450</xdr:colOff>
      <xdr:row>31</xdr:row>
      <xdr:rowOff>180975</xdr:rowOff>
    </xdr:from>
    <xdr:ext cx="1466850" cy="1619250"/>
    <xdr:pic>
      <xdr:nvPicPr>
        <xdr:cNvPr id="4" name="image46.png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24425" y="6400800"/>
          <a:ext cx="1466850" cy="16192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11</xdr:row>
      <xdr:rowOff>114300</xdr:rowOff>
    </xdr:from>
    <xdr:ext cx="1838325" cy="1781175"/>
    <xdr:pic>
      <xdr:nvPicPr>
        <xdr:cNvPr id="5" name="image47.png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47</xdr:row>
      <xdr:rowOff>76200</xdr:rowOff>
    </xdr:from>
    <xdr:ext cx="895350" cy="1295400"/>
    <xdr:pic>
      <xdr:nvPicPr>
        <xdr:cNvPr id="6" name="image48.png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352425</xdr:colOff>
      <xdr:row>0</xdr:row>
      <xdr:rowOff>228600</xdr:rowOff>
    </xdr:from>
    <xdr:ext cx="1114425" cy="581025"/>
    <xdr:pic>
      <xdr:nvPicPr>
        <xdr:cNvPr id="2" name="image49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638175</xdr:colOff>
      <xdr:row>0</xdr:row>
      <xdr:rowOff>180975</xdr:rowOff>
    </xdr:from>
    <xdr:ext cx="1104900" cy="876300"/>
    <xdr:pic>
      <xdr:nvPicPr>
        <xdr:cNvPr id="3" name="image50.png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219075</xdr:colOff>
      <xdr:row>7</xdr:row>
      <xdr:rowOff>590550</xdr:rowOff>
    </xdr:from>
    <xdr:ext cx="1352550" cy="1609725"/>
    <xdr:pic>
      <xdr:nvPicPr>
        <xdr:cNvPr id="4" name="image51.png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200025</xdr:colOff>
      <xdr:row>11</xdr:row>
      <xdr:rowOff>47625</xdr:rowOff>
    </xdr:from>
    <xdr:ext cx="1571625" cy="1428750"/>
    <xdr:pic>
      <xdr:nvPicPr>
        <xdr:cNvPr id="5" name="image52.png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142875</xdr:colOff>
      <xdr:row>22</xdr:row>
      <xdr:rowOff>123825</xdr:rowOff>
    </xdr:from>
    <xdr:ext cx="2181225" cy="2476500"/>
    <xdr:pic>
      <xdr:nvPicPr>
        <xdr:cNvPr id="6" name="image53.png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314325</xdr:colOff>
      <xdr:row>32</xdr:row>
      <xdr:rowOff>19050</xdr:rowOff>
    </xdr:from>
    <xdr:ext cx="1828800" cy="2209800"/>
    <xdr:pic>
      <xdr:nvPicPr>
        <xdr:cNvPr id="7" name="image54.png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1</xdr:row>
      <xdr:rowOff>0</xdr:rowOff>
    </xdr:from>
    <xdr:ext cx="809625" cy="561975"/>
    <xdr:pic>
      <xdr:nvPicPr>
        <xdr:cNvPr id="2" name="image55.jp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2628900</xdr:colOff>
      <xdr:row>0</xdr:row>
      <xdr:rowOff>38100</xdr:rowOff>
    </xdr:from>
    <xdr:ext cx="914400" cy="666750"/>
    <xdr:pic>
      <xdr:nvPicPr>
        <xdr:cNvPr id="3" name="image56.png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276225</xdr:colOff>
      <xdr:row>23</xdr:row>
      <xdr:rowOff>123825</xdr:rowOff>
    </xdr:from>
    <xdr:ext cx="1104900" cy="1095375"/>
    <xdr:pic>
      <xdr:nvPicPr>
        <xdr:cNvPr id="4" name="image57.png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15</xdr:row>
      <xdr:rowOff>123825</xdr:rowOff>
    </xdr:from>
    <xdr:ext cx="714375" cy="1200150"/>
    <xdr:pic>
      <xdr:nvPicPr>
        <xdr:cNvPr id="5" name="image58.png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7</xdr:row>
      <xdr:rowOff>57150</xdr:rowOff>
    </xdr:from>
    <xdr:ext cx="714375" cy="1133475"/>
    <xdr:pic>
      <xdr:nvPicPr>
        <xdr:cNvPr id="6" name="image59.png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472C4"/>
  </sheetPr>
  <dimension ref="A1:H247"/>
  <sheetViews>
    <sheetView workbookViewId="0">
      <selection activeCell="G11" sqref="G11"/>
    </sheetView>
  </sheetViews>
  <sheetFormatPr baseColWidth="10" defaultColWidth="14.375" defaultRowHeight="15" customHeight="1"/>
  <cols>
    <col min="1" max="1" width="14.75" customWidth="1"/>
    <col min="2" max="2" width="40.125" customWidth="1"/>
    <col min="3" max="3" width="11.375" customWidth="1"/>
    <col min="4" max="4" width="8.875" customWidth="1"/>
    <col min="5" max="10" width="12.625" customWidth="1"/>
  </cols>
  <sheetData>
    <row r="1" spans="1:5" ht="15" customHeight="1">
      <c r="A1" s="323" t="s">
        <v>0</v>
      </c>
      <c r="B1" s="324"/>
      <c r="C1" s="325"/>
      <c r="D1" s="332" t="s">
        <v>1</v>
      </c>
    </row>
    <row r="2" spans="1:5" ht="15" customHeight="1">
      <c r="A2" s="326"/>
      <c r="B2" s="327"/>
      <c r="C2" s="328"/>
      <c r="D2" s="331"/>
    </row>
    <row r="3" spans="1:5" ht="15" customHeight="1">
      <c r="A3" s="326"/>
      <c r="B3" s="327"/>
      <c r="C3" s="328"/>
      <c r="D3" s="1" t="s">
        <v>2</v>
      </c>
    </row>
    <row r="4" spans="1:5" ht="15" customHeight="1">
      <c r="A4" s="326"/>
      <c r="B4" s="327"/>
      <c r="C4" s="328"/>
      <c r="D4" s="334" t="s">
        <v>4</v>
      </c>
    </row>
    <row r="5" spans="1:5" ht="15" customHeight="1">
      <c r="A5" s="329"/>
      <c r="B5" s="330"/>
      <c r="C5" s="331"/>
      <c r="D5" s="333"/>
    </row>
    <row r="6" spans="1:5" ht="15" customHeight="1">
      <c r="A6" s="3"/>
      <c r="B6" s="4"/>
      <c r="C6" s="4"/>
      <c r="D6" s="5"/>
    </row>
    <row r="7" spans="1:5" ht="18.75" customHeight="1">
      <c r="A7" s="6"/>
      <c r="B7" s="5"/>
      <c r="C7" s="5"/>
      <c r="D7" s="5"/>
    </row>
    <row r="8" spans="1:5" ht="18.75" customHeight="1">
      <c r="A8" s="6"/>
      <c r="B8" s="5"/>
      <c r="C8" s="5"/>
      <c r="D8" s="5"/>
    </row>
    <row r="9" spans="1:5" ht="27.75" customHeight="1">
      <c r="A9" s="7" t="s">
        <v>5</v>
      </c>
      <c r="B9" s="8" t="s">
        <v>6</v>
      </c>
      <c r="C9" s="9" t="s">
        <v>7</v>
      </c>
      <c r="D9" s="10" t="s">
        <v>8</v>
      </c>
    </row>
    <row r="10" spans="1:5" ht="18.75" customHeight="1">
      <c r="A10" s="11" t="s">
        <v>10</v>
      </c>
      <c r="B10" s="12" t="s">
        <v>11</v>
      </c>
      <c r="C10" s="13">
        <v>90</v>
      </c>
      <c r="D10" s="14">
        <v>2341.8918918918921</v>
      </c>
      <c r="E10" s="15"/>
    </row>
    <row r="11" spans="1:5" ht="18.75" customHeight="1">
      <c r="A11" s="11" t="s">
        <v>12</v>
      </c>
      <c r="B11" s="12" t="s">
        <v>13</v>
      </c>
      <c r="C11" s="13">
        <v>70</v>
      </c>
      <c r="D11" s="14">
        <v>3243.2432432432433</v>
      </c>
      <c r="E11" s="15"/>
    </row>
    <row r="12" spans="1:5" ht="18.75" customHeight="1">
      <c r="A12" s="11" t="s">
        <v>14</v>
      </c>
      <c r="B12" s="12" t="s">
        <v>15</v>
      </c>
      <c r="C12" s="16">
        <v>80</v>
      </c>
      <c r="D12" s="14">
        <v>2466.2162162162163</v>
      </c>
      <c r="E12" s="15"/>
    </row>
    <row r="13" spans="1:5" ht="18.75" customHeight="1">
      <c r="A13" s="11" t="s">
        <v>16</v>
      </c>
      <c r="B13" s="12" t="s">
        <v>17</v>
      </c>
      <c r="C13" s="13">
        <v>40</v>
      </c>
      <c r="D13" s="14">
        <v>5044.594594594595</v>
      </c>
      <c r="E13" s="15"/>
    </row>
    <row r="14" spans="1:5" ht="18.75" customHeight="1">
      <c r="A14" s="11" t="s">
        <v>18</v>
      </c>
      <c r="B14" s="12" t="s">
        <v>19</v>
      </c>
      <c r="C14" s="13">
        <v>100</v>
      </c>
      <c r="D14" s="14">
        <v>1040.5405405405406</v>
      </c>
      <c r="E14" s="15"/>
    </row>
    <row r="15" spans="1:5" ht="18.75" customHeight="1">
      <c r="A15" s="6"/>
      <c r="B15" s="5"/>
      <c r="C15" s="5"/>
      <c r="D15" s="5"/>
    </row>
    <row r="16" spans="1:5" ht="18.75" customHeight="1">
      <c r="A16" s="6"/>
      <c r="B16" s="5"/>
      <c r="D16" s="5"/>
    </row>
    <row r="17" spans="1:8" ht="31.5" customHeight="1">
      <c r="A17" s="7" t="s">
        <v>5</v>
      </c>
      <c r="B17" s="8" t="s">
        <v>20</v>
      </c>
      <c r="C17" s="17" t="s">
        <v>7</v>
      </c>
      <c r="D17" s="10" t="s">
        <v>8</v>
      </c>
    </row>
    <row r="18" spans="1:8" ht="18.75" customHeight="1">
      <c r="A18" s="11" t="s">
        <v>21</v>
      </c>
      <c r="B18" s="18" t="s">
        <v>22</v>
      </c>
      <c r="C18" s="19">
        <v>100</v>
      </c>
      <c r="D18" s="20">
        <v>1478.3783783783783</v>
      </c>
    </row>
    <row r="19" spans="1:8" ht="18.75" customHeight="1">
      <c r="A19" s="11" t="s">
        <v>23</v>
      </c>
      <c r="B19" s="12" t="s">
        <v>24</v>
      </c>
      <c r="C19" s="2">
        <v>100</v>
      </c>
      <c r="D19" s="14">
        <v>1222.9729729729729</v>
      </c>
    </row>
    <row r="20" spans="1:8" ht="18.75" customHeight="1">
      <c r="A20" s="11" t="s">
        <v>25</v>
      </c>
      <c r="B20" s="12" t="s">
        <v>26</v>
      </c>
      <c r="C20" s="2">
        <v>100</v>
      </c>
      <c r="D20" s="14">
        <v>1316.2162162162163</v>
      </c>
    </row>
    <row r="21" spans="1:8" ht="18.75" customHeight="1">
      <c r="A21" s="11" t="s">
        <v>27</v>
      </c>
      <c r="B21" s="12" t="s">
        <v>28</v>
      </c>
      <c r="C21" s="2">
        <v>100</v>
      </c>
      <c r="D21" s="14">
        <v>1275.6756756756756</v>
      </c>
    </row>
    <row r="22" spans="1:8" ht="18.75" customHeight="1">
      <c r="A22" s="11" t="s">
        <v>29</v>
      </c>
      <c r="B22" s="12" t="s">
        <v>30</v>
      </c>
      <c r="C22" s="2">
        <v>100</v>
      </c>
      <c r="D22" s="14">
        <v>1275.6756756756756</v>
      </c>
    </row>
    <row r="23" spans="1:8" ht="18.75" customHeight="1">
      <c r="A23" s="6"/>
      <c r="B23" s="5"/>
      <c r="C23" s="21"/>
      <c r="D23" s="5"/>
    </row>
    <row r="24" spans="1:8" ht="18.75" customHeight="1">
      <c r="A24" s="6"/>
      <c r="B24" s="5"/>
      <c r="C24" s="5"/>
      <c r="D24" s="5"/>
      <c r="E24" s="22"/>
      <c r="F24" s="22"/>
      <c r="G24" s="22"/>
      <c r="H24" s="22"/>
    </row>
    <row r="25" spans="1:8" ht="48" customHeight="1">
      <c r="A25" s="23" t="s">
        <v>5</v>
      </c>
      <c r="B25" s="24" t="s">
        <v>31</v>
      </c>
      <c r="C25" s="25" t="s">
        <v>7</v>
      </c>
      <c r="D25" s="26" t="s">
        <v>8</v>
      </c>
      <c r="E25" s="22"/>
      <c r="F25" s="22"/>
      <c r="G25" s="22"/>
      <c r="H25" s="22"/>
    </row>
    <row r="26" spans="1:8" ht="18.75" customHeight="1">
      <c r="A26" s="11" t="s">
        <v>32</v>
      </c>
      <c r="B26" s="12" t="s">
        <v>33</v>
      </c>
      <c r="C26" s="13">
        <v>100</v>
      </c>
      <c r="D26" s="14">
        <v>1518.918918918919</v>
      </c>
      <c r="E26" s="22"/>
      <c r="F26" s="22"/>
      <c r="G26" s="22"/>
      <c r="H26" s="22"/>
    </row>
    <row r="27" spans="1:8" ht="18.75" customHeight="1">
      <c r="A27" s="11" t="s">
        <v>34</v>
      </c>
      <c r="B27" s="12" t="s">
        <v>35</v>
      </c>
      <c r="C27" s="13">
        <v>60</v>
      </c>
      <c r="D27" s="14">
        <v>1751.3513513513515</v>
      </c>
      <c r="E27" s="22"/>
      <c r="F27" s="22"/>
      <c r="H27" s="22"/>
    </row>
    <row r="28" spans="1:8" ht="18.75" customHeight="1">
      <c r="A28" s="11" t="s">
        <v>36</v>
      </c>
      <c r="B28" s="12" t="s">
        <v>37</v>
      </c>
      <c r="C28" s="13">
        <v>60</v>
      </c>
      <c r="D28" s="14">
        <v>1887.8378378378379</v>
      </c>
      <c r="E28" s="22"/>
      <c r="F28" s="22"/>
      <c r="H28" s="22"/>
    </row>
    <row r="29" spans="1:8" ht="15.75" customHeight="1">
      <c r="A29" s="11" t="s">
        <v>38</v>
      </c>
      <c r="B29" s="12" t="s">
        <v>39</v>
      </c>
      <c r="C29" s="13">
        <v>60</v>
      </c>
      <c r="D29" s="14">
        <v>2150</v>
      </c>
      <c r="E29" s="22"/>
      <c r="F29" s="22"/>
      <c r="H29" s="22"/>
    </row>
    <row r="30" spans="1:8" ht="18.75" customHeight="1">
      <c r="A30" s="11" t="s">
        <v>40</v>
      </c>
      <c r="B30" s="12" t="s">
        <v>41</v>
      </c>
      <c r="C30" s="13">
        <v>45</v>
      </c>
      <c r="D30" s="14">
        <v>2800</v>
      </c>
      <c r="E30" s="22"/>
      <c r="F30" s="22"/>
      <c r="H30" s="22"/>
    </row>
    <row r="31" spans="1:8" ht="18.75" customHeight="1">
      <c r="A31" s="6"/>
      <c r="B31" s="5"/>
      <c r="C31" s="5"/>
      <c r="D31" s="5"/>
      <c r="E31" s="22"/>
      <c r="F31" s="22"/>
      <c r="H31" s="22"/>
    </row>
    <row r="32" spans="1:8" ht="18.75" customHeight="1">
      <c r="A32" s="6"/>
      <c r="B32" s="5"/>
      <c r="C32" s="5"/>
      <c r="D32" s="5"/>
      <c r="E32" s="22"/>
      <c r="F32" s="22"/>
      <c r="G32" s="22"/>
      <c r="H32" s="22"/>
    </row>
    <row r="33" spans="1:8" ht="49.5" customHeight="1">
      <c r="A33" s="7" t="s">
        <v>5</v>
      </c>
      <c r="B33" s="8" t="s">
        <v>42</v>
      </c>
      <c r="C33" s="9" t="s">
        <v>7</v>
      </c>
      <c r="D33" s="10" t="s">
        <v>8</v>
      </c>
    </row>
    <row r="34" spans="1:8" ht="18.75" customHeight="1">
      <c r="A34" s="11" t="s">
        <v>43</v>
      </c>
      <c r="B34" s="27" t="s">
        <v>44</v>
      </c>
      <c r="C34" s="13">
        <v>60</v>
      </c>
      <c r="D34" s="14">
        <v>879.72972972972968</v>
      </c>
    </row>
    <row r="35" spans="1:8" ht="18.75" customHeight="1">
      <c r="A35" s="11" t="s">
        <v>45</v>
      </c>
      <c r="B35" s="27" t="s">
        <v>46</v>
      </c>
      <c r="C35" s="13">
        <v>60</v>
      </c>
      <c r="D35" s="14">
        <v>868.91891891891896</v>
      </c>
    </row>
    <row r="36" spans="1:8" ht="18.75" customHeight="1">
      <c r="A36" s="11" t="s">
        <v>47</v>
      </c>
      <c r="B36" s="27" t="s">
        <v>48</v>
      </c>
      <c r="C36" s="13">
        <v>100</v>
      </c>
      <c r="D36" s="14">
        <v>835.1351351351351</v>
      </c>
    </row>
    <row r="37" spans="1:8" ht="18.75" customHeight="1">
      <c r="A37" s="11" t="s">
        <v>49</v>
      </c>
      <c r="B37" s="27" t="s">
        <v>50</v>
      </c>
      <c r="C37" s="13">
        <v>60</v>
      </c>
      <c r="D37" s="14">
        <v>922.97297297297303</v>
      </c>
    </row>
    <row r="38" spans="1:8" ht="18.75" customHeight="1">
      <c r="A38" s="11" t="s">
        <v>51</v>
      </c>
      <c r="B38" s="27" t="s">
        <v>52</v>
      </c>
      <c r="C38" s="13">
        <v>60</v>
      </c>
      <c r="D38" s="14">
        <v>860.81081081081084</v>
      </c>
    </row>
    <row r="39" spans="1:8" ht="18.75" customHeight="1">
      <c r="A39" s="28"/>
    </row>
    <row r="40" spans="1:8" ht="18.75" customHeight="1">
      <c r="A40" s="28"/>
    </row>
    <row r="41" spans="1:8" ht="18.75" customHeight="1">
      <c r="A41" s="6"/>
      <c r="B41" s="5"/>
      <c r="C41" s="5"/>
      <c r="D41" s="5"/>
    </row>
    <row r="42" spans="1:8" ht="41.25" customHeight="1">
      <c r="A42" s="7" t="s">
        <v>5</v>
      </c>
      <c r="B42" s="8" t="s">
        <v>53</v>
      </c>
      <c r="C42" s="9" t="s">
        <v>7</v>
      </c>
      <c r="D42" s="10" t="s">
        <v>8</v>
      </c>
    </row>
    <row r="43" spans="1:8" ht="28.5" customHeight="1">
      <c r="A43" s="11" t="s">
        <v>54</v>
      </c>
      <c r="B43" s="29" t="s">
        <v>55</v>
      </c>
      <c r="C43" s="13">
        <v>100</v>
      </c>
      <c r="D43" s="14">
        <v>1933.7837837837837</v>
      </c>
    </row>
    <row r="44" spans="1:8" ht="35.25" customHeight="1">
      <c r="A44" s="11" t="s">
        <v>56</v>
      </c>
      <c r="B44" s="29" t="s">
        <v>57</v>
      </c>
      <c r="C44" s="13">
        <v>60</v>
      </c>
      <c r="D44" s="14">
        <v>2350</v>
      </c>
    </row>
    <row r="45" spans="1:8" ht="27.75" customHeight="1">
      <c r="A45" s="11" t="s">
        <v>58</v>
      </c>
      <c r="B45" s="29" t="s">
        <v>59</v>
      </c>
      <c r="C45" s="13">
        <v>60</v>
      </c>
      <c r="D45" s="14">
        <v>2529.7297297297296</v>
      </c>
    </row>
    <row r="46" spans="1:8" ht="31.5" customHeight="1">
      <c r="A46" s="11" t="s">
        <v>60</v>
      </c>
      <c r="B46" s="29" t="s">
        <v>61</v>
      </c>
      <c r="C46" s="13">
        <v>60</v>
      </c>
      <c r="D46" s="14">
        <v>2490.5405405405404</v>
      </c>
      <c r="F46" s="30"/>
      <c r="G46" s="30"/>
      <c r="H46" s="30"/>
    </row>
    <row r="47" spans="1:8" ht="35.25" customHeight="1">
      <c r="A47" s="11" t="s">
        <v>62</v>
      </c>
      <c r="B47" s="29" t="s">
        <v>63</v>
      </c>
      <c r="C47" s="13">
        <v>60</v>
      </c>
      <c r="D47" s="14">
        <v>2810.8108108108108</v>
      </c>
    </row>
    <row r="48" spans="1:8" ht="18.75" customHeight="1">
      <c r="A48" s="28"/>
    </row>
    <row r="49" spans="1:3" ht="18.75" customHeight="1">
      <c r="A49" s="28"/>
    </row>
    <row r="50" spans="1:3" ht="41.25" customHeight="1">
      <c r="A50" s="28"/>
      <c r="C50" s="31"/>
    </row>
    <row r="51" spans="1:3" ht="18.75" customHeight="1">
      <c r="A51" s="28"/>
    </row>
    <row r="52" spans="1:3" ht="18.75" customHeight="1">
      <c r="A52" s="28"/>
    </row>
    <row r="53" spans="1:3" ht="18.75" customHeight="1">
      <c r="A53" s="28"/>
    </row>
    <row r="54" spans="1:3" ht="18.75" customHeight="1">
      <c r="A54" s="28"/>
    </row>
    <row r="55" spans="1:3" ht="18.75" customHeight="1">
      <c r="A55" s="28"/>
    </row>
    <row r="56" spans="1:3" ht="18.75" customHeight="1">
      <c r="A56" s="28"/>
    </row>
    <row r="57" spans="1:3" ht="18.75" customHeight="1">
      <c r="A57" s="28"/>
    </row>
    <row r="58" spans="1:3" ht="18.75" customHeight="1">
      <c r="A58" s="28"/>
    </row>
    <row r="59" spans="1:3" ht="18.75" customHeight="1">
      <c r="A59" s="28"/>
    </row>
    <row r="60" spans="1:3" ht="18.75" customHeight="1">
      <c r="A60" s="28"/>
    </row>
    <row r="61" spans="1:3" ht="18.75" customHeight="1">
      <c r="A61" s="28"/>
    </row>
    <row r="62" spans="1:3" ht="18.75" customHeight="1">
      <c r="A62" s="28"/>
    </row>
    <row r="63" spans="1:3" ht="18.75" customHeight="1">
      <c r="A63" s="28"/>
    </row>
    <row r="64" spans="1:3" ht="18.75" customHeight="1">
      <c r="A64" s="28"/>
    </row>
    <row r="65" spans="1:1" ht="18.75" customHeight="1">
      <c r="A65" s="28"/>
    </row>
    <row r="66" spans="1:1" ht="18.75" customHeight="1">
      <c r="A66" s="28"/>
    </row>
    <row r="67" spans="1:1" ht="18.75" customHeight="1">
      <c r="A67" s="28"/>
    </row>
    <row r="68" spans="1:1" ht="18.75" customHeight="1">
      <c r="A68" s="28"/>
    </row>
    <row r="69" spans="1:1" ht="18.75" customHeight="1">
      <c r="A69" s="28"/>
    </row>
    <row r="70" spans="1:1" ht="18.75" customHeight="1">
      <c r="A70" s="28"/>
    </row>
    <row r="71" spans="1:1" ht="18.75" customHeight="1">
      <c r="A71" s="28"/>
    </row>
    <row r="72" spans="1:1" ht="18.75" customHeight="1">
      <c r="A72" s="28"/>
    </row>
    <row r="73" spans="1:1" ht="18.75" customHeight="1">
      <c r="A73" s="28"/>
    </row>
    <row r="74" spans="1:1" ht="18.75" customHeight="1">
      <c r="A74" s="28"/>
    </row>
    <row r="75" spans="1:1" ht="18.75" customHeight="1">
      <c r="A75" s="28"/>
    </row>
    <row r="76" spans="1:1" ht="18.75" customHeight="1">
      <c r="A76" s="28"/>
    </row>
    <row r="77" spans="1:1" ht="18.75" customHeight="1">
      <c r="A77" s="28"/>
    </row>
    <row r="78" spans="1:1" ht="18.75" customHeight="1">
      <c r="A78" s="28"/>
    </row>
    <row r="79" spans="1:1" ht="18.75" customHeight="1">
      <c r="A79" s="28"/>
    </row>
    <row r="80" spans="1:1" ht="18.75" customHeight="1">
      <c r="A80" s="28"/>
    </row>
    <row r="81" spans="1:1" ht="18.75" customHeight="1">
      <c r="A81" s="28"/>
    </row>
    <row r="82" spans="1:1" ht="18.75" customHeight="1">
      <c r="A82" s="28"/>
    </row>
    <row r="83" spans="1:1" ht="18.75" customHeight="1">
      <c r="A83" s="28"/>
    </row>
    <row r="84" spans="1:1" ht="18.75" customHeight="1">
      <c r="A84" s="28"/>
    </row>
    <row r="85" spans="1:1" ht="18.75" customHeight="1">
      <c r="A85" s="28"/>
    </row>
    <row r="86" spans="1:1" ht="18.75" customHeight="1">
      <c r="A86" s="28"/>
    </row>
    <row r="87" spans="1:1" ht="18.75" customHeight="1">
      <c r="A87" s="28"/>
    </row>
    <row r="88" spans="1:1" ht="18.75" customHeight="1">
      <c r="A88" s="28"/>
    </row>
    <row r="89" spans="1:1" ht="18.75" customHeight="1">
      <c r="A89" s="28"/>
    </row>
    <row r="90" spans="1:1" ht="18.75" customHeight="1">
      <c r="A90" s="28"/>
    </row>
    <row r="91" spans="1:1" ht="18.75" customHeight="1">
      <c r="A91" s="28"/>
    </row>
    <row r="92" spans="1:1" ht="18.75" customHeight="1">
      <c r="A92" s="28"/>
    </row>
    <row r="93" spans="1:1" ht="18.75" customHeight="1">
      <c r="A93" s="28"/>
    </row>
    <row r="94" spans="1:1" ht="18.75" customHeight="1">
      <c r="A94" s="28"/>
    </row>
    <row r="95" spans="1:1" ht="18.75" customHeight="1">
      <c r="A95" s="28"/>
    </row>
    <row r="96" spans="1:1" ht="18.75" customHeight="1">
      <c r="A96" s="28"/>
    </row>
    <row r="97" spans="1:1" ht="18.75" customHeight="1">
      <c r="A97" s="28"/>
    </row>
    <row r="98" spans="1:1" ht="18.75" customHeight="1">
      <c r="A98" s="28"/>
    </row>
    <row r="99" spans="1:1" ht="18.75" customHeight="1">
      <c r="A99" s="28"/>
    </row>
    <row r="100" spans="1:1" ht="18.75" customHeight="1">
      <c r="A100" s="28"/>
    </row>
    <row r="101" spans="1:1" ht="18.75" customHeight="1">
      <c r="A101" s="28"/>
    </row>
    <row r="102" spans="1:1" ht="18.75" customHeight="1">
      <c r="A102" s="28"/>
    </row>
    <row r="103" spans="1:1" ht="18.75" customHeight="1">
      <c r="A103" s="28"/>
    </row>
    <row r="104" spans="1:1" ht="18.75" customHeight="1">
      <c r="A104" s="28"/>
    </row>
    <row r="105" spans="1:1" ht="18.75" customHeight="1">
      <c r="A105" s="28"/>
    </row>
    <row r="106" spans="1:1" ht="18.75" customHeight="1">
      <c r="A106" s="28"/>
    </row>
    <row r="107" spans="1:1" ht="18.75" customHeight="1">
      <c r="A107" s="28"/>
    </row>
    <row r="108" spans="1:1" ht="18.75" customHeight="1">
      <c r="A108" s="28"/>
    </row>
    <row r="109" spans="1:1" ht="18.75" customHeight="1">
      <c r="A109" s="28"/>
    </row>
    <row r="110" spans="1:1" ht="18.75" customHeight="1">
      <c r="A110" s="28"/>
    </row>
    <row r="111" spans="1:1" ht="18.75" customHeight="1">
      <c r="A111" s="28"/>
    </row>
    <row r="112" spans="1:1" ht="18.75" customHeight="1">
      <c r="A112" s="28"/>
    </row>
    <row r="113" spans="1:1" ht="18.75" customHeight="1">
      <c r="A113" s="28"/>
    </row>
    <row r="114" spans="1:1" ht="18.75" customHeight="1">
      <c r="A114" s="28"/>
    </row>
    <row r="115" spans="1:1" ht="18.75" customHeight="1">
      <c r="A115" s="28"/>
    </row>
    <row r="116" spans="1:1" ht="18.75" customHeight="1">
      <c r="A116" s="28"/>
    </row>
    <row r="117" spans="1:1" ht="18.75" customHeight="1">
      <c r="A117" s="28"/>
    </row>
    <row r="118" spans="1:1" ht="18.75" customHeight="1">
      <c r="A118" s="28"/>
    </row>
    <row r="119" spans="1:1" ht="18.75" customHeight="1">
      <c r="A119" s="28"/>
    </row>
    <row r="120" spans="1:1" ht="18.75" customHeight="1">
      <c r="A120" s="28"/>
    </row>
    <row r="121" spans="1:1" ht="18.75" customHeight="1">
      <c r="A121" s="28"/>
    </row>
    <row r="122" spans="1:1" ht="18.75" customHeight="1">
      <c r="A122" s="28"/>
    </row>
    <row r="123" spans="1:1" ht="18.75" customHeight="1">
      <c r="A123" s="28"/>
    </row>
    <row r="124" spans="1:1" ht="18.75" customHeight="1">
      <c r="A124" s="28"/>
    </row>
    <row r="125" spans="1:1" ht="18.75" customHeight="1">
      <c r="A125" s="28"/>
    </row>
    <row r="126" spans="1:1" ht="18.75" customHeight="1">
      <c r="A126" s="28"/>
    </row>
    <row r="127" spans="1:1" ht="18.75" customHeight="1">
      <c r="A127" s="28"/>
    </row>
    <row r="128" spans="1:1" ht="18.75" customHeight="1">
      <c r="A128" s="28"/>
    </row>
    <row r="129" spans="1:1" ht="18.75" customHeight="1">
      <c r="A129" s="28"/>
    </row>
    <row r="130" spans="1:1" ht="18.75" customHeight="1">
      <c r="A130" s="28"/>
    </row>
    <row r="131" spans="1:1" ht="18.75" customHeight="1">
      <c r="A131" s="28"/>
    </row>
    <row r="132" spans="1:1" ht="18.75" customHeight="1">
      <c r="A132" s="28"/>
    </row>
    <row r="133" spans="1:1" ht="18.75" customHeight="1">
      <c r="A133" s="28"/>
    </row>
    <row r="134" spans="1:1" ht="18.75" customHeight="1">
      <c r="A134" s="28"/>
    </row>
    <row r="135" spans="1:1" ht="18.75" customHeight="1">
      <c r="A135" s="28"/>
    </row>
    <row r="136" spans="1:1" ht="18.75" customHeight="1">
      <c r="A136" s="28"/>
    </row>
    <row r="137" spans="1:1" ht="18.75" customHeight="1">
      <c r="A137" s="28"/>
    </row>
    <row r="138" spans="1:1" ht="18.75" customHeight="1">
      <c r="A138" s="28"/>
    </row>
    <row r="139" spans="1:1" ht="18.75" customHeight="1">
      <c r="A139" s="28"/>
    </row>
    <row r="140" spans="1:1" ht="18.75" customHeight="1">
      <c r="A140" s="28"/>
    </row>
    <row r="141" spans="1:1" ht="18.75" customHeight="1">
      <c r="A141" s="28"/>
    </row>
    <row r="142" spans="1:1" ht="18.75" customHeight="1">
      <c r="A142" s="28"/>
    </row>
    <row r="143" spans="1:1" ht="18.75" customHeight="1">
      <c r="A143" s="28"/>
    </row>
    <row r="144" spans="1:1" ht="18.75" customHeight="1">
      <c r="A144" s="28"/>
    </row>
    <row r="145" spans="1:1" ht="18.75" customHeight="1">
      <c r="A145" s="28"/>
    </row>
    <row r="146" spans="1:1" ht="18.75" customHeight="1">
      <c r="A146" s="28"/>
    </row>
    <row r="147" spans="1:1" ht="18.75" customHeight="1">
      <c r="A147" s="28"/>
    </row>
    <row r="148" spans="1:1" ht="18.75" customHeight="1">
      <c r="A148" s="28"/>
    </row>
    <row r="149" spans="1:1" ht="18.75" customHeight="1">
      <c r="A149" s="28"/>
    </row>
    <row r="150" spans="1:1" ht="18.75" customHeight="1">
      <c r="A150" s="28"/>
    </row>
    <row r="151" spans="1:1" ht="18.75" customHeight="1">
      <c r="A151" s="28"/>
    </row>
    <row r="152" spans="1:1" ht="18.75" customHeight="1">
      <c r="A152" s="28"/>
    </row>
    <row r="153" spans="1:1" ht="18.75" customHeight="1">
      <c r="A153" s="28"/>
    </row>
    <row r="154" spans="1:1" ht="18.75" customHeight="1">
      <c r="A154" s="28"/>
    </row>
    <row r="155" spans="1:1" ht="18.75" customHeight="1">
      <c r="A155" s="28"/>
    </row>
    <row r="156" spans="1:1" ht="18.75" customHeight="1">
      <c r="A156" s="28"/>
    </row>
    <row r="157" spans="1:1" ht="18.75" customHeight="1">
      <c r="A157" s="28"/>
    </row>
    <row r="158" spans="1:1" ht="18.75" customHeight="1">
      <c r="A158" s="28"/>
    </row>
    <row r="159" spans="1:1" ht="18.75" customHeight="1">
      <c r="A159" s="28"/>
    </row>
    <row r="160" spans="1:1" ht="18.75" customHeight="1">
      <c r="A160" s="28"/>
    </row>
    <row r="161" spans="1:1" ht="18.75" customHeight="1">
      <c r="A161" s="28"/>
    </row>
    <row r="162" spans="1:1" ht="18.75" customHeight="1">
      <c r="A162" s="28"/>
    </row>
    <row r="163" spans="1:1" ht="18.75" customHeight="1">
      <c r="A163" s="28"/>
    </row>
    <row r="164" spans="1:1" ht="18.75" customHeight="1">
      <c r="A164" s="28"/>
    </row>
    <row r="165" spans="1:1" ht="18.75" customHeight="1">
      <c r="A165" s="28"/>
    </row>
    <row r="166" spans="1:1" ht="18.75" customHeight="1">
      <c r="A166" s="28"/>
    </row>
    <row r="167" spans="1:1" ht="18.75" customHeight="1">
      <c r="A167" s="28"/>
    </row>
    <row r="168" spans="1:1" ht="18.75" customHeight="1">
      <c r="A168" s="28"/>
    </row>
    <row r="169" spans="1:1" ht="18.75" customHeight="1">
      <c r="A169" s="28"/>
    </row>
    <row r="170" spans="1:1" ht="18.75" customHeight="1">
      <c r="A170" s="28"/>
    </row>
    <row r="171" spans="1:1" ht="18.75" customHeight="1">
      <c r="A171" s="28"/>
    </row>
    <row r="172" spans="1:1" ht="18.75" customHeight="1">
      <c r="A172" s="28"/>
    </row>
    <row r="173" spans="1:1" ht="18.75" customHeight="1">
      <c r="A173" s="28"/>
    </row>
    <row r="174" spans="1:1" ht="18.75" customHeight="1">
      <c r="A174" s="28"/>
    </row>
    <row r="175" spans="1:1" ht="18.75" customHeight="1">
      <c r="A175" s="28"/>
    </row>
    <row r="176" spans="1:1" ht="18.75" customHeight="1">
      <c r="A176" s="28"/>
    </row>
    <row r="177" spans="1:1" ht="18.75" customHeight="1">
      <c r="A177" s="28"/>
    </row>
    <row r="178" spans="1:1" ht="18.75" customHeight="1">
      <c r="A178" s="28"/>
    </row>
    <row r="179" spans="1:1" ht="18.75" customHeight="1">
      <c r="A179" s="28"/>
    </row>
    <row r="180" spans="1:1" ht="18.75" customHeight="1">
      <c r="A180" s="28"/>
    </row>
    <row r="181" spans="1:1" ht="18.75" customHeight="1">
      <c r="A181" s="28"/>
    </row>
    <row r="182" spans="1:1" ht="18.75" customHeight="1">
      <c r="A182" s="28"/>
    </row>
    <row r="183" spans="1:1" ht="18.75" customHeight="1">
      <c r="A183" s="28"/>
    </row>
    <row r="184" spans="1:1" ht="18.75" customHeight="1">
      <c r="A184" s="28"/>
    </row>
    <row r="185" spans="1:1" ht="18.75" customHeight="1">
      <c r="A185" s="28"/>
    </row>
    <row r="186" spans="1:1" ht="18.75" customHeight="1">
      <c r="A186" s="28"/>
    </row>
    <row r="187" spans="1:1" ht="18.75" customHeight="1">
      <c r="A187" s="28"/>
    </row>
    <row r="188" spans="1:1" ht="18.75" customHeight="1">
      <c r="A188" s="28"/>
    </row>
    <row r="189" spans="1:1" ht="18.75" customHeight="1">
      <c r="A189" s="28"/>
    </row>
    <row r="190" spans="1:1" ht="18.75" customHeight="1">
      <c r="A190" s="28"/>
    </row>
    <row r="191" spans="1:1" ht="18.75" customHeight="1">
      <c r="A191" s="28"/>
    </row>
    <row r="192" spans="1:1" ht="18.75" customHeight="1">
      <c r="A192" s="28"/>
    </row>
    <row r="193" spans="1:1" ht="18.75" customHeight="1">
      <c r="A193" s="28"/>
    </row>
    <row r="194" spans="1:1" ht="18.75" customHeight="1">
      <c r="A194" s="28"/>
    </row>
    <row r="195" spans="1:1" ht="18.75" customHeight="1">
      <c r="A195" s="28"/>
    </row>
    <row r="196" spans="1:1" ht="18.75" customHeight="1">
      <c r="A196" s="28"/>
    </row>
    <row r="197" spans="1:1" ht="18.75" customHeight="1">
      <c r="A197" s="28"/>
    </row>
    <row r="198" spans="1:1" ht="18.75" customHeight="1">
      <c r="A198" s="28"/>
    </row>
    <row r="199" spans="1:1" ht="18.75" customHeight="1">
      <c r="A199" s="28"/>
    </row>
    <row r="200" spans="1:1" ht="18.75" customHeight="1">
      <c r="A200" s="28"/>
    </row>
    <row r="201" spans="1:1" ht="18.75" customHeight="1">
      <c r="A201" s="28"/>
    </row>
    <row r="202" spans="1:1" ht="18.75" customHeight="1">
      <c r="A202" s="28"/>
    </row>
    <row r="203" spans="1:1" ht="18.75" customHeight="1">
      <c r="A203" s="28"/>
    </row>
    <row r="204" spans="1:1" ht="18.75" customHeight="1">
      <c r="A204" s="28"/>
    </row>
    <row r="205" spans="1:1" ht="18.75" customHeight="1">
      <c r="A205" s="28"/>
    </row>
    <row r="206" spans="1:1" ht="18.75" customHeight="1">
      <c r="A206" s="28"/>
    </row>
    <row r="207" spans="1:1" ht="18.75" customHeight="1">
      <c r="A207" s="28"/>
    </row>
    <row r="208" spans="1:1" ht="18.75" customHeight="1">
      <c r="A208" s="28"/>
    </row>
    <row r="209" spans="1:1" ht="18.75" customHeight="1">
      <c r="A209" s="28"/>
    </row>
    <row r="210" spans="1:1" ht="18.75" customHeight="1">
      <c r="A210" s="28"/>
    </row>
    <row r="211" spans="1:1" ht="18.75" customHeight="1">
      <c r="A211" s="28"/>
    </row>
    <row r="212" spans="1:1" ht="18.75" customHeight="1">
      <c r="A212" s="28"/>
    </row>
    <row r="213" spans="1:1" ht="18.75" customHeight="1">
      <c r="A213" s="28"/>
    </row>
    <row r="214" spans="1:1" ht="18.75" customHeight="1">
      <c r="A214" s="28"/>
    </row>
    <row r="215" spans="1:1" ht="18.75" customHeight="1">
      <c r="A215" s="28"/>
    </row>
    <row r="216" spans="1:1" ht="18.75" customHeight="1">
      <c r="A216" s="28"/>
    </row>
    <row r="217" spans="1:1" ht="18.75" customHeight="1">
      <c r="A217" s="28"/>
    </row>
    <row r="218" spans="1:1" ht="18.75" customHeight="1">
      <c r="A218" s="28"/>
    </row>
    <row r="219" spans="1:1" ht="18.75" customHeight="1">
      <c r="A219" s="28"/>
    </row>
    <row r="220" spans="1:1" ht="18.75" customHeight="1">
      <c r="A220" s="28"/>
    </row>
    <row r="221" spans="1:1" ht="18.75" customHeight="1">
      <c r="A221" s="28"/>
    </row>
    <row r="222" spans="1:1" ht="18.75" customHeight="1">
      <c r="A222" s="28"/>
    </row>
    <row r="223" spans="1:1" ht="18.75" customHeight="1">
      <c r="A223" s="28"/>
    </row>
    <row r="224" spans="1:1" ht="18.75" customHeight="1">
      <c r="A224" s="28"/>
    </row>
    <row r="225" spans="1:1" ht="18.75" customHeight="1">
      <c r="A225" s="28"/>
    </row>
    <row r="226" spans="1:1" ht="18.75" customHeight="1">
      <c r="A226" s="28"/>
    </row>
    <row r="227" spans="1:1" ht="18.75" customHeight="1">
      <c r="A227" s="28"/>
    </row>
    <row r="228" spans="1:1" ht="18.75" customHeight="1">
      <c r="A228" s="28"/>
    </row>
    <row r="229" spans="1:1" ht="18.75" customHeight="1">
      <c r="A229" s="28"/>
    </row>
    <row r="230" spans="1:1" ht="18.75" customHeight="1">
      <c r="A230" s="28"/>
    </row>
    <row r="231" spans="1:1" ht="18.75" customHeight="1">
      <c r="A231" s="28"/>
    </row>
    <row r="232" spans="1:1" ht="18.75" customHeight="1">
      <c r="A232" s="28"/>
    </row>
    <row r="233" spans="1:1" ht="18.75" customHeight="1">
      <c r="A233" s="28"/>
    </row>
    <row r="234" spans="1:1" ht="18.75" customHeight="1">
      <c r="A234" s="28"/>
    </row>
    <row r="235" spans="1:1" ht="18.75" customHeight="1">
      <c r="A235" s="28"/>
    </row>
    <row r="236" spans="1:1" ht="18.75" customHeight="1">
      <c r="A236" s="28"/>
    </row>
    <row r="237" spans="1:1" ht="18.75" customHeight="1">
      <c r="A237" s="28"/>
    </row>
    <row r="238" spans="1:1" ht="18.75" customHeight="1">
      <c r="A238" s="28"/>
    </row>
    <row r="239" spans="1:1" ht="14.25" customHeight="1">
      <c r="A239" s="28"/>
    </row>
    <row r="240" spans="1:1" ht="14.25" customHeight="1">
      <c r="A240" s="28"/>
    </row>
    <row r="241" spans="1:1" ht="14.25" customHeight="1">
      <c r="A241" s="28"/>
    </row>
    <row r="242" spans="1:1" ht="14.25" customHeight="1">
      <c r="A242" s="28"/>
    </row>
    <row r="243" spans="1:1" ht="14.25" customHeight="1">
      <c r="A243" s="28"/>
    </row>
    <row r="244" spans="1:1" ht="14.25" customHeight="1">
      <c r="A244" s="28"/>
    </row>
    <row r="245" spans="1:1" ht="14.25" customHeight="1">
      <c r="A245" s="28"/>
    </row>
    <row r="246" spans="1:1" ht="14.25" customHeight="1">
      <c r="A246" s="28"/>
    </row>
    <row r="247" spans="1:1" ht="14.25" customHeight="1">
      <c r="A247" s="28"/>
    </row>
  </sheetData>
  <sheetProtection password="C07D" sheet="1" objects="1" scenarios="1"/>
  <customSheetViews>
    <customSheetView guid="{C1F8743B-150D-464F-919B-36FABBC07769}" filter="1" showAutoFilter="1">
      <pageMargins left="0.7" right="0.7" top="0.75" bottom="0.75" header="0.3" footer="0.3"/>
      <autoFilter ref="A7"/>
    </customSheetView>
  </customSheetViews>
  <mergeCells count="3">
    <mergeCell ref="A1:C5"/>
    <mergeCell ref="D1:D2"/>
    <mergeCell ref="D4:D5"/>
  </mergeCells>
  <pageMargins left="0.7" right="0.7" top="0.75" bottom="0.75" header="0" footer="0"/>
  <pageSetup paperSize="9" scale="62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BE4D5"/>
  </sheetPr>
  <dimension ref="A1:S319"/>
  <sheetViews>
    <sheetView workbookViewId="0">
      <selection activeCell="F19" sqref="F19"/>
    </sheetView>
  </sheetViews>
  <sheetFormatPr baseColWidth="10" defaultColWidth="14.375" defaultRowHeight="15" customHeight="1"/>
  <cols>
    <col min="1" max="1" width="20.375" customWidth="1"/>
    <col min="2" max="2" width="44.375" customWidth="1"/>
    <col min="3" max="3" width="9.25" customWidth="1"/>
    <col min="4" max="4" width="13.75" customWidth="1"/>
    <col min="5" max="5" width="11.625" customWidth="1"/>
    <col min="6" max="6" width="9.875" customWidth="1"/>
    <col min="7" max="17" width="9.375" customWidth="1"/>
    <col min="18" max="19" width="12.625" customWidth="1"/>
  </cols>
  <sheetData>
    <row r="1" spans="1:4" ht="15" customHeight="1">
      <c r="A1" s="397" t="s">
        <v>64</v>
      </c>
      <c r="B1" s="324"/>
      <c r="C1" s="325"/>
      <c r="D1" s="336" t="s">
        <v>1</v>
      </c>
    </row>
    <row r="2" spans="1:4" ht="14.25" customHeight="1">
      <c r="A2" s="326"/>
      <c r="B2" s="327"/>
      <c r="C2" s="328"/>
      <c r="D2" s="331"/>
    </row>
    <row r="3" spans="1:4" ht="14.25" customHeight="1">
      <c r="A3" s="326"/>
      <c r="B3" s="327"/>
      <c r="C3" s="328"/>
      <c r="D3" s="33" t="s">
        <v>2</v>
      </c>
    </row>
    <row r="4" spans="1:4" ht="14.25" customHeight="1">
      <c r="A4" s="326"/>
      <c r="B4" s="327"/>
      <c r="C4" s="328"/>
      <c r="D4" s="338" t="s">
        <v>4</v>
      </c>
    </row>
    <row r="5" spans="1:4" ht="14.25" customHeight="1">
      <c r="A5" s="329"/>
      <c r="B5" s="330"/>
      <c r="C5" s="331"/>
      <c r="D5" s="333"/>
    </row>
    <row r="6" spans="1:4" ht="14.25" customHeight="1">
      <c r="A6" s="117"/>
      <c r="B6" s="101"/>
      <c r="C6" s="101"/>
      <c r="D6" s="101"/>
    </row>
    <row r="7" spans="1:4" ht="15" customHeight="1">
      <c r="A7" s="393" t="s">
        <v>725</v>
      </c>
      <c r="B7" s="394"/>
      <c r="C7" s="206"/>
      <c r="D7" s="207"/>
    </row>
    <row r="8" spans="1:4" ht="15" customHeight="1">
      <c r="A8" s="208"/>
      <c r="B8" s="207"/>
      <c r="C8" s="207"/>
      <c r="D8" s="209"/>
    </row>
    <row r="9" spans="1:4" ht="14.25" customHeight="1">
      <c r="A9" s="49" t="s">
        <v>5</v>
      </c>
      <c r="B9" s="49" t="s">
        <v>726</v>
      </c>
      <c r="C9" s="49" t="s">
        <v>219</v>
      </c>
      <c r="D9" s="49" t="s">
        <v>8</v>
      </c>
    </row>
    <row r="10" spans="1:4" ht="14.25" customHeight="1">
      <c r="A10" s="210" t="s">
        <v>727</v>
      </c>
      <c r="B10" s="45" t="s">
        <v>728</v>
      </c>
      <c r="C10" s="211">
        <v>22</v>
      </c>
      <c r="D10" s="211">
        <v>97900</v>
      </c>
    </row>
    <row r="11" spans="1:4" ht="14.25" customHeight="1">
      <c r="A11" s="210" t="s">
        <v>729</v>
      </c>
      <c r="B11" s="45" t="s">
        <v>730</v>
      </c>
      <c r="C11" s="211">
        <v>22</v>
      </c>
      <c r="D11" s="211">
        <v>104300</v>
      </c>
    </row>
    <row r="12" spans="1:4" ht="14.25" customHeight="1">
      <c r="A12" s="210" t="s">
        <v>731</v>
      </c>
      <c r="B12" s="45" t="s">
        <v>732</v>
      </c>
      <c r="C12" s="211">
        <v>22</v>
      </c>
      <c r="D12" s="211">
        <v>107500</v>
      </c>
    </row>
    <row r="13" spans="1:4" ht="14.25" customHeight="1">
      <c r="A13" s="210" t="s">
        <v>733</v>
      </c>
      <c r="B13" s="45" t="s">
        <v>734</v>
      </c>
      <c r="C13" s="211">
        <v>22</v>
      </c>
      <c r="D13" s="211">
        <v>113750</v>
      </c>
    </row>
    <row r="14" spans="1:4" ht="14.25" customHeight="1">
      <c r="A14" s="210" t="s">
        <v>735</v>
      </c>
      <c r="B14" s="45" t="s">
        <v>736</v>
      </c>
      <c r="C14" s="211">
        <v>22</v>
      </c>
      <c r="D14" s="211">
        <v>116850</v>
      </c>
    </row>
    <row r="15" spans="1:4" ht="14.25" customHeight="1">
      <c r="A15" s="210" t="s">
        <v>737</v>
      </c>
      <c r="B15" s="45" t="s">
        <v>738</v>
      </c>
      <c r="C15" s="211">
        <v>22</v>
      </c>
      <c r="D15" s="211">
        <v>123000</v>
      </c>
    </row>
    <row r="16" spans="1:4" ht="14.25" customHeight="1">
      <c r="A16" s="210" t="s">
        <v>739</v>
      </c>
      <c r="B16" s="45" t="s">
        <v>740</v>
      </c>
      <c r="C16" s="211">
        <v>22</v>
      </c>
      <c r="D16" s="211">
        <v>137200</v>
      </c>
    </row>
    <row r="17" spans="1:19" ht="14.25" customHeight="1">
      <c r="A17" s="212"/>
      <c r="B17" s="213"/>
      <c r="C17" s="213"/>
      <c r="D17" s="213"/>
    </row>
    <row r="18" spans="1:19" ht="14.25" customHeight="1">
      <c r="A18" s="212"/>
      <c r="B18" s="214"/>
      <c r="C18" s="214"/>
      <c r="D18" s="214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</row>
    <row r="19" spans="1:19" ht="14.25" customHeight="1">
      <c r="A19" s="215" t="s">
        <v>5</v>
      </c>
      <c r="B19" s="49" t="s">
        <v>726</v>
      </c>
      <c r="C19" s="49" t="s">
        <v>219</v>
      </c>
      <c r="D19" s="49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</row>
    <row r="20" spans="1:19" ht="14.25" customHeight="1">
      <c r="A20" s="216" t="s">
        <v>741</v>
      </c>
      <c r="B20" s="217" t="s">
        <v>742</v>
      </c>
      <c r="C20" s="218">
        <v>20</v>
      </c>
      <c r="D20" s="168">
        <v>111200</v>
      </c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</row>
    <row r="21" spans="1:19" ht="15.75" customHeight="1">
      <c r="A21" s="219" t="s">
        <v>743</v>
      </c>
      <c r="B21" s="220" t="s">
        <v>744</v>
      </c>
      <c r="C21" s="211">
        <v>20</v>
      </c>
      <c r="D21" s="168">
        <v>118500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</row>
    <row r="22" spans="1:19" ht="15.75" customHeight="1">
      <c r="A22" s="219" t="s">
        <v>745</v>
      </c>
      <c r="B22" s="220" t="s">
        <v>746</v>
      </c>
      <c r="C22" s="211">
        <v>20</v>
      </c>
      <c r="D22" s="168">
        <v>121800</v>
      </c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</row>
    <row r="23" spans="1:19" ht="15.75" customHeight="1">
      <c r="A23" s="219" t="s">
        <v>747</v>
      </c>
      <c r="B23" s="220" t="s">
        <v>748</v>
      </c>
      <c r="C23" s="211">
        <v>20</v>
      </c>
      <c r="D23" s="168">
        <v>129900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</row>
    <row r="24" spans="1:19" ht="15.75" customHeight="1">
      <c r="A24" s="219" t="s">
        <v>749</v>
      </c>
      <c r="B24" s="220" t="s">
        <v>750</v>
      </c>
      <c r="C24" s="211">
        <v>20</v>
      </c>
      <c r="D24" s="168">
        <v>133900</v>
      </c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</row>
    <row r="25" spans="1:19" ht="15.75" customHeight="1">
      <c r="A25" s="219" t="s">
        <v>751</v>
      </c>
      <c r="B25" s="220" t="s">
        <v>752</v>
      </c>
      <c r="C25" s="211">
        <v>20</v>
      </c>
      <c r="D25" s="168">
        <v>141100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15.75" customHeight="1">
      <c r="A26" s="219" t="s">
        <v>753</v>
      </c>
      <c r="B26" s="220" t="s">
        <v>754</v>
      </c>
      <c r="C26" s="211">
        <v>20</v>
      </c>
      <c r="D26" s="168">
        <v>158100</v>
      </c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</row>
    <row r="27" spans="1:19" ht="15.75" customHeight="1">
      <c r="A27" s="212"/>
      <c r="B27" s="213"/>
      <c r="C27" s="213"/>
      <c r="D27" s="213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</row>
    <row r="28" spans="1:19" ht="15.75" customHeight="1">
      <c r="A28" s="212"/>
      <c r="B28" s="207"/>
      <c r="C28" s="207"/>
      <c r="D28" s="207"/>
      <c r="E28" s="22"/>
    </row>
    <row r="29" spans="1:19" ht="15.75" customHeight="1">
      <c r="A29" s="221" t="s">
        <v>5</v>
      </c>
      <c r="B29" s="49" t="s">
        <v>755</v>
      </c>
      <c r="C29" s="49" t="s">
        <v>219</v>
      </c>
      <c r="D29" s="49" t="str">
        <f>+D9</f>
        <v>P/Lista</v>
      </c>
      <c r="E29" s="22"/>
    </row>
    <row r="30" spans="1:19" ht="15.75" customHeight="1">
      <c r="A30" s="216" t="s">
        <v>741</v>
      </c>
      <c r="B30" s="222" t="s">
        <v>756</v>
      </c>
      <c r="C30" s="167">
        <v>22</v>
      </c>
      <c r="D30" s="168">
        <v>106500</v>
      </c>
    </row>
    <row r="31" spans="1:19" ht="15.75" customHeight="1">
      <c r="A31" s="216" t="s">
        <v>743</v>
      </c>
      <c r="B31" s="222" t="s">
        <v>757</v>
      </c>
      <c r="C31" s="167">
        <v>22</v>
      </c>
      <c r="D31" s="168">
        <v>112700</v>
      </c>
    </row>
    <row r="32" spans="1:19" ht="15.75" customHeight="1">
      <c r="A32" s="216" t="s">
        <v>745</v>
      </c>
      <c r="B32" s="222" t="s">
        <v>758</v>
      </c>
      <c r="C32" s="167">
        <v>22</v>
      </c>
      <c r="D32" s="168">
        <v>115900</v>
      </c>
    </row>
    <row r="33" spans="1:4" ht="15.75" customHeight="1">
      <c r="A33" s="216" t="s">
        <v>747</v>
      </c>
      <c r="B33" s="222" t="s">
        <v>759</v>
      </c>
      <c r="C33" s="167">
        <v>22</v>
      </c>
      <c r="D33" s="168">
        <v>122400</v>
      </c>
    </row>
    <row r="34" spans="1:4" ht="15.75" customHeight="1">
      <c r="A34" s="216" t="s">
        <v>749</v>
      </c>
      <c r="B34" s="222" t="s">
        <v>760</v>
      </c>
      <c r="C34" s="167">
        <v>22</v>
      </c>
      <c r="D34" s="168">
        <v>125400</v>
      </c>
    </row>
    <row r="35" spans="1:4" ht="15.75" customHeight="1">
      <c r="A35" s="216" t="s">
        <v>751</v>
      </c>
      <c r="B35" s="222" t="s">
        <v>761</v>
      </c>
      <c r="C35" s="167">
        <v>22</v>
      </c>
      <c r="D35" s="168">
        <v>131300</v>
      </c>
    </row>
    <row r="36" spans="1:4" ht="15.75" customHeight="1">
      <c r="A36" s="216" t="s">
        <v>753</v>
      </c>
      <c r="B36" s="222" t="s">
        <v>762</v>
      </c>
      <c r="C36" s="167">
        <v>22</v>
      </c>
      <c r="D36" s="168">
        <v>146400</v>
      </c>
    </row>
    <row r="37" spans="1:4" ht="15.75" customHeight="1">
      <c r="A37" s="212"/>
      <c r="B37" s="213"/>
      <c r="C37" s="213"/>
      <c r="D37" s="213"/>
    </row>
    <row r="38" spans="1:4" ht="15.75" customHeight="1">
      <c r="A38" s="212"/>
      <c r="B38" s="207"/>
      <c r="C38" s="207"/>
      <c r="D38" s="207"/>
    </row>
    <row r="39" spans="1:4" ht="30" customHeight="1">
      <c r="A39" s="221" t="s">
        <v>5</v>
      </c>
      <c r="B39" s="223" t="s">
        <v>763</v>
      </c>
      <c r="C39" s="49" t="s">
        <v>219</v>
      </c>
      <c r="D39" s="49" t="s">
        <v>8</v>
      </c>
    </row>
    <row r="40" spans="1:4" ht="15.75" customHeight="1">
      <c r="A40" s="216"/>
      <c r="B40" s="222" t="s">
        <v>764</v>
      </c>
      <c r="C40" s="167">
        <v>20</v>
      </c>
      <c r="D40" s="168">
        <v>167900</v>
      </c>
    </row>
    <row r="41" spans="1:4" ht="15.75" customHeight="1">
      <c r="A41" s="216"/>
      <c r="B41" s="222" t="s">
        <v>765</v>
      </c>
      <c r="C41" s="167">
        <v>20</v>
      </c>
      <c r="D41" s="168">
        <v>189200</v>
      </c>
    </row>
    <row r="42" spans="1:4" ht="15.75" customHeight="1">
      <c r="A42" s="216"/>
      <c r="B42" s="222" t="s">
        <v>766</v>
      </c>
      <c r="C42" s="167">
        <v>20</v>
      </c>
      <c r="D42" s="168">
        <v>203400</v>
      </c>
    </row>
    <row r="43" spans="1:4" ht="15.75" customHeight="1">
      <c r="A43" s="216" t="s">
        <v>767</v>
      </c>
      <c r="B43" s="222" t="s">
        <v>768</v>
      </c>
      <c r="C43" s="167">
        <v>20</v>
      </c>
      <c r="D43" s="168">
        <v>198700</v>
      </c>
    </row>
    <row r="44" spans="1:4" ht="15.75" customHeight="1">
      <c r="A44" s="216" t="s">
        <v>769</v>
      </c>
      <c r="B44" s="222" t="s">
        <v>770</v>
      </c>
      <c r="C44" s="167">
        <v>20</v>
      </c>
      <c r="D44" s="168">
        <v>220000</v>
      </c>
    </row>
    <row r="45" spans="1:4" ht="15.75" customHeight="1">
      <c r="A45" s="216" t="s">
        <v>771</v>
      </c>
      <c r="B45" s="222" t="s">
        <v>772</v>
      </c>
      <c r="C45" s="167">
        <v>20</v>
      </c>
      <c r="D45" s="168">
        <v>234200</v>
      </c>
    </row>
    <row r="46" spans="1:4" ht="15.75" customHeight="1">
      <c r="A46" s="216" t="s">
        <v>773</v>
      </c>
      <c r="B46" s="222" t="s">
        <v>774</v>
      </c>
      <c r="C46" s="167">
        <v>20</v>
      </c>
      <c r="D46" s="168">
        <v>264900</v>
      </c>
    </row>
    <row r="47" spans="1:4" ht="15.75" customHeight="1">
      <c r="A47" s="216" t="s">
        <v>775</v>
      </c>
      <c r="B47" s="222" t="s">
        <v>776</v>
      </c>
      <c r="C47" s="167">
        <v>20</v>
      </c>
      <c r="D47" s="168">
        <v>286200</v>
      </c>
    </row>
    <row r="48" spans="1:4" ht="15.75" customHeight="1">
      <c r="A48" s="216" t="s">
        <v>777</v>
      </c>
      <c r="B48" s="222" t="s">
        <v>778</v>
      </c>
      <c r="C48" s="167">
        <v>20</v>
      </c>
      <c r="D48" s="168">
        <v>299800</v>
      </c>
    </row>
    <row r="49" spans="1:4" ht="15.75" customHeight="1">
      <c r="A49" s="216"/>
      <c r="B49" s="222" t="s">
        <v>779</v>
      </c>
      <c r="C49" s="167">
        <v>20</v>
      </c>
      <c r="D49" s="168">
        <v>352400</v>
      </c>
    </row>
    <row r="50" spans="1:4" ht="15.75" customHeight="1">
      <c r="A50" s="216"/>
      <c r="B50" s="222" t="s">
        <v>780</v>
      </c>
      <c r="C50" s="167">
        <v>20</v>
      </c>
      <c r="D50" s="168">
        <v>366600</v>
      </c>
    </row>
    <row r="51" spans="1:4" ht="15.75" customHeight="1">
      <c r="A51" s="216"/>
      <c r="B51" s="222" t="s">
        <v>781</v>
      </c>
      <c r="C51" s="167">
        <v>20</v>
      </c>
      <c r="D51" s="168">
        <v>419800</v>
      </c>
    </row>
    <row r="52" spans="1:4" ht="15.75" customHeight="1">
      <c r="A52" s="216"/>
      <c r="B52" s="222" t="s">
        <v>782</v>
      </c>
      <c r="C52" s="167">
        <v>20</v>
      </c>
      <c r="D52" s="168">
        <v>435200</v>
      </c>
    </row>
    <row r="53" spans="1:4" ht="15.75" customHeight="1">
      <c r="A53" s="212"/>
      <c r="B53" s="213"/>
      <c r="C53" s="213"/>
      <c r="D53" s="214"/>
    </row>
    <row r="54" spans="1:4" ht="15.75" customHeight="1">
      <c r="A54" s="212"/>
      <c r="B54" s="214"/>
      <c r="C54" s="214"/>
      <c r="D54" s="214"/>
    </row>
    <row r="55" spans="1:4" ht="15.75" customHeight="1">
      <c r="A55" s="212"/>
      <c r="B55" s="207"/>
      <c r="C55" s="207"/>
      <c r="D55" s="207"/>
    </row>
    <row r="56" spans="1:4" ht="15.75" customHeight="1">
      <c r="A56" s="215" t="s">
        <v>5</v>
      </c>
      <c r="B56" s="49" t="s">
        <v>783</v>
      </c>
      <c r="C56" s="49" t="s">
        <v>219</v>
      </c>
      <c r="D56" s="49" t="s">
        <v>8</v>
      </c>
    </row>
    <row r="57" spans="1:4" ht="15.75" customHeight="1">
      <c r="A57" s="216"/>
      <c r="B57" s="222" t="s">
        <v>764</v>
      </c>
      <c r="C57" s="167">
        <v>18</v>
      </c>
      <c r="D57" s="168">
        <v>199900</v>
      </c>
    </row>
    <row r="58" spans="1:4" ht="15.75" customHeight="1">
      <c r="A58" s="216"/>
      <c r="B58" s="222" t="s">
        <v>765</v>
      </c>
      <c r="C58" s="167">
        <v>18</v>
      </c>
      <c r="D58" s="168">
        <v>224700</v>
      </c>
    </row>
    <row r="59" spans="1:4" ht="15.75" customHeight="1">
      <c r="A59" s="216"/>
      <c r="B59" s="222" t="s">
        <v>766</v>
      </c>
      <c r="C59" s="167">
        <v>18</v>
      </c>
      <c r="D59" s="168">
        <v>243400</v>
      </c>
    </row>
    <row r="60" spans="1:4" ht="15.75" customHeight="1">
      <c r="A60" s="216" t="s">
        <v>784</v>
      </c>
      <c r="B60" s="222" t="s">
        <v>768</v>
      </c>
      <c r="C60" s="167">
        <v>18</v>
      </c>
      <c r="D60" s="168">
        <v>236500</v>
      </c>
    </row>
    <row r="61" spans="1:4" ht="15.75" customHeight="1">
      <c r="A61" s="216" t="s">
        <v>785</v>
      </c>
      <c r="B61" s="222" t="s">
        <v>770</v>
      </c>
      <c r="C61" s="167">
        <v>18</v>
      </c>
      <c r="D61" s="168">
        <v>263100</v>
      </c>
    </row>
    <row r="62" spans="1:4" ht="15.75" customHeight="1">
      <c r="A62" s="216" t="s">
        <v>786</v>
      </c>
      <c r="B62" s="222" t="s">
        <v>772</v>
      </c>
      <c r="C62" s="167">
        <v>18</v>
      </c>
      <c r="D62" s="168">
        <v>279100</v>
      </c>
    </row>
    <row r="63" spans="1:4" ht="15.75" customHeight="1">
      <c r="A63" s="216" t="s">
        <v>787</v>
      </c>
      <c r="B63" s="222" t="s">
        <v>774</v>
      </c>
      <c r="C63" s="167">
        <v>18</v>
      </c>
      <c r="D63" s="168">
        <v>318100</v>
      </c>
    </row>
    <row r="64" spans="1:4" ht="15.75" customHeight="1">
      <c r="A64" s="216" t="s">
        <v>788</v>
      </c>
      <c r="B64" s="222" t="s">
        <v>776</v>
      </c>
      <c r="C64" s="167">
        <v>18</v>
      </c>
      <c r="D64" s="168">
        <v>342900</v>
      </c>
    </row>
    <row r="65" spans="1:4" ht="15.75" customHeight="1">
      <c r="A65" s="216" t="s">
        <v>789</v>
      </c>
      <c r="B65" s="222" t="s">
        <v>778</v>
      </c>
      <c r="C65" s="167">
        <v>18</v>
      </c>
      <c r="D65" s="168">
        <v>361800</v>
      </c>
    </row>
    <row r="66" spans="1:4" ht="15.75" customHeight="1">
      <c r="A66" s="216" t="s">
        <v>790</v>
      </c>
      <c r="B66" s="222" t="s">
        <v>779</v>
      </c>
      <c r="C66" s="167">
        <v>18</v>
      </c>
      <c r="D66" s="168">
        <v>423400</v>
      </c>
    </row>
    <row r="67" spans="1:4" ht="15.75" customHeight="1">
      <c r="A67" s="216" t="s">
        <v>791</v>
      </c>
      <c r="B67" s="222" t="s">
        <v>780</v>
      </c>
      <c r="C67" s="167">
        <v>18</v>
      </c>
      <c r="D67" s="168">
        <v>439900</v>
      </c>
    </row>
    <row r="68" spans="1:4" ht="15.75" customHeight="1">
      <c r="A68" s="216"/>
      <c r="B68" s="222" t="s">
        <v>781</v>
      </c>
      <c r="C68" s="167">
        <v>18</v>
      </c>
      <c r="D68" s="168">
        <v>502500</v>
      </c>
    </row>
    <row r="69" spans="1:4" ht="15.75" customHeight="1">
      <c r="A69" s="216"/>
      <c r="B69" s="222" t="s">
        <v>782</v>
      </c>
      <c r="C69" s="167">
        <v>18</v>
      </c>
      <c r="D69" s="168">
        <v>517900</v>
      </c>
    </row>
    <row r="70" spans="1:4" ht="15.75" customHeight="1">
      <c r="A70" s="212"/>
      <c r="B70" s="214"/>
      <c r="C70" s="213"/>
      <c r="D70" s="213"/>
    </row>
    <row r="71" spans="1:4" ht="15.75" customHeight="1">
      <c r="A71" s="212"/>
      <c r="C71" s="207"/>
      <c r="D71" s="207"/>
    </row>
    <row r="72" spans="1:4" ht="15.75" customHeight="1">
      <c r="A72" s="215" t="s">
        <v>5</v>
      </c>
      <c r="B72" s="49" t="s">
        <v>792</v>
      </c>
      <c r="C72" s="49" t="s">
        <v>219</v>
      </c>
      <c r="D72" s="49" t="s">
        <v>8</v>
      </c>
    </row>
    <row r="73" spans="1:4" ht="15.75" customHeight="1">
      <c r="A73" s="216"/>
      <c r="B73" s="225" t="s">
        <v>793</v>
      </c>
      <c r="C73" s="167">
        <v>20</v>
      </c>
      <c r="D73" s="168">
        <v>295100</v>
      </c>
    </row>
    <row r="74" spans="1:4" ht="15.75" customHeight="1">
      <c r="A74" s="219"/>
      <c r="B74" s="225" t="s">
        <v>794</v>
      </c>
      <c r="C74" s="167">
        <v>20</v>
      </c>
      <c r="D74" s="168">
        <v>218800</v>
      </c>
    </row>
    <row r="75" spans="1:4" ht="15.75" customHeight="1">
      <c r="A75" s="219"/>
      <c r="B75" s="225" t="s">
        <v>795</v>
      </c>
      <c r="C75" s="167">
        <v>20</v>
      </c>
      <c r="D75" s="168">
        <v>234200</v>
      </c>
    </row>
    <row r="76" spans="1:4" ht="15.75" customHeight="1">
      <c r="A76" s="219" t="s">
        <v>796</v>
      </c>
      <c r="B76" s="225" t="s">
        <v>797</v>
      </c>
      <c r="C76" s="167">
        <v>20</v>
      </c>
      <c r="D76" s="168">
        <v>229400</v>
      </c>
    </row>
    <row r="77" spans="1:4" ht="15.75" customHeight="1">
      <c r="A77" s="219" t="s">
        <v>798</v>
      </c>
      <c r="B77" s="225" t="s">
        <v>799</v>
      </c>
      <c r="C77" s="167">
        <v>20</v>
      </c>
      <c r="D77" s="168">
        <v>254300</v>
      </c>
    </row>
    <row r="78" spans="1:4" ht="15.75" customHeight="1">
      <c r="A78" s="219" t="s">
        <v>800</v>
      </c>
      <c r="B78" s="225" t="s">
        <v>801</v>
      </c>
      <c r="C78" s="167">
        <v>20</v>
      </c>
      <c r="D78" s="168">
        <v>272000</v>
      </c>
    </row>
    <row r="79" spans="1:4" ht="15.75" customHeight="1">
      <c r="A79" s="219" t="s">
        <v>802</v>
      </c>
      <c r="B79" s="225" t="s">
        <v>803</v>
      </c>
      <c r="C79" s="167">
        <v>20</v>
      </c>
      <c r="D79" s="168">
        <v>306250</v>
      </c>
    </row>
    <row r="80" spans="1:4" ht="15.75" customHeight="1">
      <c r="A80" s="219" t="s">
        <v>804</v>
      </c>
      <c r="B80" s="225" t="s">
        <v>805</v>
      </c>
      <c r="C80" s="167">
        <v>20</v>
      </c>
      <c r="D80" s="168">
        <v>331100</v>
      </c>
    </row>
    <row r="81" spans="1:4" ht="15.75" customHeight="1">
      <c r="A81" s="226" t="s">
        <v>806</v>
      </c>
      <c r="B81" s="227" t="s">
        <v>807</v>
      </c>
      <c r="C81" s="167">
        <v>20</v>
      </c>
      <c r="D81" s="168">
        <v>348300</v>
      </c>
    </row>
    <row r="82" spans="1:4" ht="15.75" customHeight="1">
      <c r="A82" s="226" t="s">
        <v>808</v>
      </c>
      <c r="B82" s="227" t="s">
        <v>809</v>
      </c>
      <c r="C82" s="167">
        <v>20</v>
      </c>
      <c r="D82" s="168">
        <v>408000</v>
      </c>
    </row>
    <row r="83" spans="1:4" ht="15.75" customHeight="1">
      <c r="A83" s="216" t="s">
        <v>810</v>
      </c>
      <c r="B83" s="225" t="s">
        <v>811</v>
      </c>
      <c r="C83" s="167">
        <v>20</v>
      </c>
      <c r="D83" s="168">
        <v>425700</v>
      </c>
    </row>
    <row r="84" spans="1:4" ht="15.75" customHeight="1">
      <c r="A84" s="216"/>
      <c r="B84" s="225" t="s">
        <v>812</v>
      </c>
      <c r="C84" s="167">
        <v>20</v>
      </c>
      <c r="D84" s="168">
        <v>484800</v>
      </c>
    </row>
    <row r="85" spans="1:4" ht="15.75" customHeight="1">
      <c r="A85" s="216"/>
      <c r="B85" s="225" t="s">
        <v>813</v>
      </c>
      <c r="C85" s="167">
        <v>20</v>
      </c>
      <c r="D85" s="168">
        <v>502600</v>
      </c>
    </row>
    <row r="86" spans="1:4" ht="15.75" customHeight="1">
      <c r="A86" s="228"/>
      <c r="B86" s="229"/>
      <c r="C86" s="204"/>
      <c r="D86" s="230"/>
    </row>
    <row r="87" spans="1:4" ht="15.75" customHeight="1">
      <c r="A87" s="212"/>
      <c r="B87" s="101"/>
      <c r="C87" s="101"/>
      <c r="D87" s="101"/>
    </row>
    <row r="88" spans="1:4" ht="15.75" customHeight="1">
      <c r="A88" s="212"/>
      <c r="B88" s="207"/>
      <c r="C88" s="207"/>
    </row>
    <row r="89" spans="1:4" ht="15.75" customHeight="1">
      <c r="A89" s="215" t="s">
        <v>5</v>
      </c>
      <c r="B89" s="231" t="s">
        <v>814</v>
      </c>
      <c r="C89" s="49" t="s">
        <v>8</v>
      </c>
    </row>
    <row r="90" spans="1:4" ht="15.75" customHeight="1">
      <c r="A90" s="216" t="s">
        <v>815</v>
      </c>
      <c r="B90" s="232" t="s">
        <v>816</v>
      </c>
      <c r="C90" s="233">
        <v>10200</v>
      </c>
    </row>
    <row r="91" spans="1:4" ht="15.75" customHeight="1">
      <c r="A91" s="219" t="s">
        <v>817</v>
      </c>
      <c r="B91" s="232" t="s">
        <v>818</v>
      </c>
      <c r="C91" s="233">
        <v>7700</v>
      </c>
    </row>
    <row r="92" spans="1:4" ht="15.75" customHeight="1">
      <c r="A92" s="219" t="s">
        <v>819</v>
      </c>
      <c r="B92" s="232" t="s">
        <v>820</v>
      </c>
      <c r="C92" s="234"/>
    </row>
    <row r="93" spans="1:4" ht="15.75" customHeight="1">
      <c r="A93" s="219" t="s">
        <v>821</v>
      </c>
      <c r="B93" s="232" t="s">
        <v>822</v>
      </c>
      <c r="C93" s="235"/>
    </row>
    <row r="94" spans="1:4" ht="15.75" customHeight="1">
      <c r="A94" s="219" t="s">
        <v>823</v>
      </c>
      <c r="B94" s="232" t="s">
        <v>824</v>
      </c>
      <c r="C94" s="235"/>
    </row>
    <row r="95" spans="1:4" ht="15.75" customHeight="1">
      <c r="A95" s="219" t="s">
        <v>825</v>
      </c>
      <c r="B95" s="232" t="s">
        <v>826</v>
      </c>
      <c r="C95" s="235"/>
    </row>
    <row r="96" spans="1:4" ht="15.75" customHeight="1">
      <c r="A96" s="219" t="s">
        <v>827</v>
      </c>
      <c r="B96" s="232" t="s">
        <v>828</v>
      </c>
      <c r="C96" s="235"/>
    </row>
    <row r="97" spans="1:18" ht="15.75" customHeight="1">
      <c r="A97" s="219" t="s">
        <v>829</v>
      </c>
      <c r="B97" s="232" t="s">
        <v>830</v>
      </c>
      <c r="C97" s="235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</row>
    <row r="98" spans="1:18" ht="15.75" customHeight="1">
      <c r="A98" s="219" t="s">
        <v>831</v>
      </c>
      <c r="B98" s="232" t="s">
        <v>832</v>
      </c>
      <c r="C98" s="235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</row>
    <row r="99" spans="1:18" ht="15.75" customHeight="1">
      <c r="A99" s="219" t="s">
        <v>833</v>
      </c>
      <c r="B99" s="232" t="s">
        <v>834</v>
      </c>
      <c r="C99" s="235"/>
    </row>
    <row r="100" spans="1:18" ht="15.75" customHeight="1">
      <c r="A100" s="212"/>
      <c r="B100" s="236"/>
      <c r="C100" s="214"/>
      <c r="D100" s="214"/>
    </row>
    <row r="101" spans="1:18" ht="15.75" customHeight="1">
      <c r="A101" s="212"/>
      <c r="B101" s="237"/>
      <c r="C101" s="224"/>
      <c r="D101" s="224"/>
    </row>
    <row r="102" spans="1:18" ht="15.75" customHeight="1">
      <c r="A102" s="215" t="s">
        <v>5</v>
      </c>
      <c r="B102" s="395" t="s">
        <v>835</v>
      </c>
      <c r="C102" s="339"/>
      <c r="D102" s="49" t="s">
        <v>8</v>
      </c>
    </row>
    <row r="103" spans="1:18" ht="15.75" customHeight="1">
      <c r="A103" s="212" t="s">
        <v>836</v>
      </c>
      <c r="B103" s="396" t="s">
        <v>837</v>
      </c>
      <c r="C103" s="331"/>
      <c r="D103" s="238">
        <v>7200</v>
      </c>
    </row>
    <row r="104" spans="1:18" ht="15.75" customHeight="1">
      <c r="A104" s="210" t="s">
        <v>838</v>
      </c>
      <c r="B104" s="391" t="s">
        <v>839</v>
      </c>
      <c r="C104" s="339"/>
      <c r="D104" s="239">
        <v>7300</v>
      </c>
    </row>
    <row r="105" spans="1:18" ht="15.75" customHeight="1">
      <c r="A105" s="240" t="s">
        <v>840</v>
      </c>
      <c r="B105" s="391" t="s">
        <v>841</v>
      </c>
      <c r="C105" s="339"/>
      <c r="D105" s="239">
        <v>7650</v>
      </c>
    </row>
    <row r="106" spans="1:18" ht="15.75" customHeight="1">
      <c r="A106" s="240" t="s">
        <v>842</v>
      </c>
      <c r="B106" s="391" t="s">
        <v>843</v>
      </c>
      <c r="C106" s="339"/>
      <c r="D106" s="239">
        <v>8100</v>
      </c>
    </row>
    <row r="107" spans="1:18" ht="15.75" customHeight="1">
      <c r="A107" s="240" t="s">
        <v>844</v>
      </c>
      <c r="B107" s="391" t="s">
        <v>845</v>
      </c>
      <c r="C107" s="339"/>
      <c r="D107" s="239">
        <v>9100</v>
      </c>
    </row>
    <row r="108" spans="1:18" ht="15.75" customHeight="1">
      <c r="A108" s="240" t="s">
        <v>846</v>
      </c>
      <c r="B108" s="391" t="s">
        <v>847</v>
      </c>
      <c r="C108" s="339"/>
      <c r="D108" s="239">
        <v>10150</v>
      </c>
    </row>
    <row r="109" spans="1:18" ht="15.75" customHeight="1">
      <c r="A109" s="240" t="s">
        <v>848</v>
      </c>
      <c r="B109" s="391" t="s">
        <v>849</v>
      </c>
      <c r="C109" s="339"/>
      <c r="D109" s="239">
        <v>10900</v>
      </c>
    </row>
    <row r="110" spans="1:18" ht="15.75" customHeight="1">
      <c r="A110" s="240" t="s">
        <v>850</v>
      </c>
      <c r="B110" s="391" t="s">
        <v>851</v>
      </c>
      <c r="C110" s="339"/>
      <c r="D110" s="239">
        <v>11600</v>
      </c>
    </row>
    <row r="111" spans="1:18" ht="15.75" customHeight="1">
      <c r="A111" s="240" t="s">
        <v>852</v>
      </c>
      <c r="B111" s="391" t="s">
        <v>853</v>
      </c>
      <c r="C111" s="339"/>
      <c r="D111" s="239">
        <v>15300</v>
      </c>
    </row>
    <row r="112" spans="1:18" ht="15.75" customHeight="1">
      <c r="A112" s="212"/>
      <c r="B112" s="241"/>
      <c r="C112" s="241"/>
      <c r="D112" s="242"/>
    </row>
    <row r="113" spans="1:17" ht="15.75" customHeight="1">
      <c r="A113" s="212"/>
      <c r="B113" s="392"/>
      <c r="C113" s="327"/>
      <c r="D113" s="242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</row>
    <row r="114" spans="1:17" ht="15.75" customHeight="1">
      <c r="A114" s="212"/>
      <c r="B114" s="392"/>
      <c r="C114" s="327"/>
      <c r="D114" s="224"/>
    </row>
    <row r="115" spans="1:17" ht="15.75" customHeight="1">
      <c r="A115" s="215" t="s">
        <v>5</v>
      </c>
      <c r="B115" s="389" t="s">
        <v>854</v>
      </c>
      <c r="C115" s="390"/>
      <c r="D115" s="243" t="s">
        <v>8</v>
      </c>
    </row>
    <row r="116" spans="1:17" ht="15.75" customHeight="1">
      <c r="A116" s="212" t="s">
        <v>855</v>
      </c>
      <c r="B116" s="391" t="s">
        <v>856</v>
      </c>
      <c r="C116" s="339"/>
      <c r="D116" s="239">
        <v>21000</v>
      </c>
    </row>
    <row r="117" spans="1:17" ht="15.75" customHeight="1">
      <c r="A117" s="210" t="s">
        <v>857</v>
      </c>
      <c r="B117" s="391" t="s">
        <v>858</v>
      </c>
      <c r="C117" s="339"/>
      <c r="D117" s="239">
        <v>23100</v>
      </c>
    </row>
    <row r="118" spans="1:17" ht="15.75" customHeight="1">
      <c r="A118" s="240" t="s">
        <v>859</v>
      </c>
      <c r="B118" s="391" t="s">
        <v>860</v>
      </c>
      <c r="C118" s="339"/>
      <c r="D118" s="239">
        <v>27500</v>
      </c>
    </row>
    <row r="119" spans="1:17" ht="15.75" customHeight="1">
      <c r="A119" s="240" t="s">
        <v>861</v>
      </c>
      <c r="B119" s="391" t="s">
        <v>862</v>
      </c>
      <c r="C119" s="339"/>
      <c r="D119" s="239">
        <v>28300</v>
      </c>
    </row>
    <row r="120" spans="1:17" ht="15.75" customHeight="1">
      <c r="A120" s="117"/>
      <c r="B120" s="213"/>
      <c r="C120" s="213"/>
      <c r="D120" s="244"/>
    </row>
    <row r="121" spans="1:17" ht="15.75" customHeight="1">
      <c r="A121" s="16"/>
    </row>
    <row r="122" spans="1:17" ht="15.75" customHeight="1">
      <c r="A122" s="16"/>
    </row>
    <row r="123" spans="1:17" ht="15.75" customHeight="1">
      <c r="A123" s="16"/>
    </row>
    <row r="124" spans="1:17" ht="15.75" customHeight="1">
      <c r="A124" s="16"/>
    </row>
    <row r="125" spans="1:17" ht="15.75" customHeight="1">
      <c r="A125" s="16"/>
    </row>
    <row r="126" spans="1:17" ht="15.75" customHeight="1">
      <c r="A126" s="16"/>
    </row>
    <row r="127" spans="1:17" ht="15.75" customHeight="1">
      <c r="A127" s="16"/>
    </row>
    <row r="128" spans="1:17" ht="15.75" customHeight="1">
      <c r="A128" s="16"/>
    </row>
    <row r="129" spans="1:1" ht="15.75" customHeight="1">
      <c r="A129" s="16"/>
    </row>
    <row r="130" spans="1:1" ht="15.75" customHeight="1">
      <c r="A130" s="16"/>
    </row>
    <row r="131" spans="1:1" ht="15.75" customHeight="1">
      <c r="A131" s="16"/>
    </row>
    <row r="132" spans="1:1" ht="15.75" customHeight="1">
      <c r="A132" s="16"/>
    </row>
    <row r="133" spans="1:1" ht="15.75" customHeight="1">
      <c r="A133" s="16"/>
    </row>
    <row r="134" spans="1:1" ht="15.75" customHeight="1">
      <c r="A134" s="16"/>
    </row>
    <row r="135" spans="1:1" ht="15.75" customHeight="1">
      <c r="A135" s="16"/>
    </row>
    <row r="136" spans="1:1" ht="15.75" customHeight="1">
      <c r="A136" s="16"/>
    </row>
    <row r="137" spans="1:1" ht="15.75" customHeight="1">
      <c r="A137" s="16"/>
    </row>
    <row r="138" spans="1:1" ht="15.75" customHeight="1">
      <c r="A138" s="16"/>
    </row>
    <row r="139" spans="1:1" ht="15.75" customHeight="1">
      <c r="A139" s="16"/>
    </row>
    <row r="140" spans="1:1" ht="15.75" customHeight="1">
      <c r="A140" s="16"/>
    </row>
    <row r="141" spans="1:1" ht="15.75" customHeight="1">
      <c r="A141" s="16"/>
    </row>
    <row r="142" spans="1:1" ht="15.75" customHeight="1">
      <c r="A142" s="16"/>
    </row>
    <row r="143" spans="1:1" ht="15.75" customHeight="1">
      <c r="A143" s="16"/>
    </row>
    <row r="144" spans="1:1" ht="15.75" customHeight="1">
      <c r="A144" s="16"/>
    </row>
    <row r="145" spans="1:1" ht="15.75" customHeight="1">
      <c r="A145" s="16"/>
    </row>
    <row r="146" spans="1:1" ht="15.75" customHeight="1">
      <c r="A146" s="16"/>
    </row>
    <row r="147" spans="1:1" ht="15.75" customHeight="1">
      <c r="A147" s="16"/>
    </row>
    <row r="148" spans="1:1" ht="15.75" customHeight="1">
      <c r="A148" s="16"/>
    </row>
    <row r="149" spans="1:1" ht="15.75" customHeight="1">
      <c r="A149" s="16"/>
    </row>
    <row r="150" spans="1:1" ht="15.75" customHeight="1">
      <c r="A150" s="16"/>
    </row>
    <row r="151" spans="1:1" ht="15.75" customHeight="1">
      <c r="A151" s="16"/>
    </row>
    <row r="152" spans="1:1" ht="15.75" customHeight="1">
      <c r="A152" s="16"/>
    </row>
    <row r="153" spans="1:1" ht="15.75" customHeight="1">
      <c r="A153" s="16"/>
    </row>
    <row r="154" spans="1:1" ht="15.75" customHeight="1">
      <c r="A154" s="16"/>
    </row>
    <row r="155" spans="1:1" ht="15.75" customHeight="1">
      <c r="A155" s="16"/>
    </row>
    <row r="156" spans="1:1" ht="15.75" customHeight="1">
      <c r="A156" s="16"/>
    </row>
    <row r="157" spans="1:1" ht="15.75" customHeight="1">
      <c r="A157" s="16"/>
    </row>
    <row r="158" spans="1:1" ht="15.75" customHeight="1">
      <c r="A158" s="16"/>
    </row>
    <row r="159" spans="1:1" ht="15.75" customHeight="1">
      <c r="A159" s="16"/>
    </row>
    <row r="160" spans="1:1" ht="15.75" customHeight="1">
      <c r="A160" s="16"/>
    </row>
    <row r="161" spans="1:1" ht="15.75" customHeight="1">
      <c r="A161" s="16"/>
    </row>
    <row r="162" spans="1:1" ht="15.75" customHeight="1">
      <c r="A162" s="16"/>
    </row>
    <row r="163" spans="1:1" ht="15.75" customHeight="1">
      <c r="A163" s="16"/>
    </row>
    <row r="164" spans="1:1" ht="15.75" customHeight="1">
      <c r="A164" s="16"/>
    </row>
    <row r="165" spans="1:1" ht="15.75" customHeight="1">
      <c r="A165" s="16"/>
    </row>
    <row r="166" spans="1:1" ht="15.75" customHeight="1">
      <c r="A166" s="16"/>
    </row>
    <row r="167" spans="1:1" ht="15.75" customHeight="1">
      <c r="A167" s="16"/>
    </row>
    <row r="168" spans="1:1" ht="15.75" customHeight="1">
      <c r="A168" s="16"/>
    </row>
    <row r="169" spans="1:1" ht="15.75" customHeight="1">
      <c r="A169" s="16"/>
    </row>
    <row r="170" spans="1:1" ht="15.75" customHeight="1">
      <c r="A170" s="16"/>
    </row>
    <row r="171" spans="1:1" ht="15.75" customHeight="1">
      <c r="A171" s="16"/>
    </row>
    <row r="172" spans="1:1" ht="15.75" customHeight="1">
      <c r="A172" s="16"/>
    </row>
    <row r="173" spans="1:1" ht="15.75" customHeight="1">
      <c r="A173" s="16"/>
    </row>
    <row r="174" spans="1:1" ht="15.75" customHeight="1">
      <c r="A174" s="16"/>
    </row>
    <row r="175" spans="1:1" ht="15.75" customHeight="1">
      <c r="A175" s="16"/>
    </row>
    <row r="176" spans="1:1" ht="15.75" customHeight="1">
      <c r="A176" s="16"/>
    </row>
    <row r="177" spans="1:1" ht="15.75" customHeight="1">
      <c r="A177" s="16"/>
    </row>
    <row r="178" spans="1:1" ht="15.75" customHeight="1">
      <c r="A178" s="16"/>
    </row>
    <row r="179" spans="1:1" ht="15.75" customHeight="1">
      <c r="A179" s="16"/>
    </row>
    <row r="180" spans="1:1" ht="15.75" customHeight="1">
      <c r="A180" s="16"/>
    </row>
    <row r="181" spans="1:1" ht="15.75" customHeight="1">
      <c r="A181" s="16"/>
    </row>
    <row r="182" spans="1:1" ht="15.75" customHeight="1">
      <c r="A182" s="16"/>
    </row>
    <row r="183" spans="1:1" ht="15.75" customHeight="1">
      <c r="A183" s="16"/>
    </row>
    <row r="184" spans="1:1" ht="15.75" customHeight="1">
      <c r="A184" s="16"/>
    </row>
    <row r="185" spans="1:1" ht="15.75" customHeight="1">
      <c r="A185" s="16"/>
    </row>
    <row r="186" spans="1:1" ht="15.75" customHeight="1">
      <c r="A186" s="16"/>
    </row>
    <row r="187" spans="1:1" ht="15.75" customHeight="1">
      <c r="A187" s="16"/>
    </row>
    <row r="188" spans="1:1" ht="15.75" customHeight="1">
      <c r="A188" s="16"/>
    </row>
    <row r="189" spans="1:1" ht="15.75" customHeight="1">
      <c r="A189" s="16"/>
    </row>
    <row r="190" spans="1:1" ht="15.75" customHeight="1">
      <c r="A190" s="16"/>
    </row>
    <row r="191" spans="1:1" ht="15.75" customHeight="1">
      <c r="A191" s="16"/>
    </row>
    <row r="192" spans="1:1" ht="15.75" customHeight="1">
      <c r="A192" s="16"/>
    </row>
    <row r="193" spans="1:1" ht="15.75" customHeight="1">
      <c r="A193" s="16"/>
    </row>
    <row r="194" spans="1:1" ht="15.75" customHeight="1">
      <c r="A194" s="16"/>
    </row>
    <row r="195" spans="1:1" ht="15.75" customHeight="1">
      <c r="A195" s="16"/>
    </row>
    <row r="196" spans="1:1" ht="15.75" customHeight="1">
      <c r="A196" s="16"/>
    </row>
    <row r="197" spans="1:1" ht="15.75" customHeight="1">
      <c r="A197" s="16"/>
    </row>
    <row r="198" spans="1:1" ht="15.75" customHeight="1">
      <c r="A198" s="16"/>
    </row>
    <row r="199" spans="1:1" ht="15.75" customHeight="1">
      <c r="A199" s="16"/>
    </row>
    <row r="200" spans="1:1" ht="15.75" customHeight="1">
      <c r="A200" s="16"/>
    </row>
    <row r="201" spans="1:1" ht="15.75" customHeight="1">
      <c r="A201" s="16"/>
    </row>
    <row r="202" spans="1:1" ht="15.75" customHeight="1">
      <c r="A202" s="16"/>
    </row>
    <row r="203" spans="1:1" ht="15.75" customHeight="1">
      <c r="A203" s="16"/>
    </row>
    <row r="204" spans="1:1" ht="15.75" customHeight="1">
      <c r="A204" s="16"/>
    </row>
    <row r="205" spans="1:1" ht="15.75" customHeight="1">
      <c r="A205" s="16"/>
    </row>
    <row r="206" spans="1:1" ht="15.75" customHeight="1">
      <c r="A206" s="16"/>
    </row>
    <row r="207" spans="1:1" ht="15.75" customHeight="1">
      <c r="A207" s="16"/>
    </row>
    <row r="208" spans="1:1" ht="15.75" customHeight="1">
      <c r="A208" s="16"/>
    </row>
    <row r="209" spans="1:1" ht="15.75" customHeight="1">
      <c r="A209" s="16"/>
    </row>
    <row r="210" spans="1:1" ht="15.75" customHeight="1">
      <c r="A210" s="16"/>
    </row>
    <row r="211" spans="1:1" ht="15.75" customHeight="1">
      <c r="A211" s="16"/>
    </row>
    <row r="212" spans="1:1" ht="15.75" customHeight="1">
      <c r="A212" s="16"/>
    </row>
    <row r="213" spans="1:1" ht="15.75" customHeight="1">
      <c r="A213" s="16"/>
    </row>
    <row r="214" spans="1:1" ht="15.75" customHeight="1">
      <c r="A214" s="16"/>
    </row>
    <row r="215" spans="1:1" ht="15.75" customHeight="1">
      <c r="A215" s="16"/>
    </row>
    <row r="216" spans="1:1" ht="15.75" customHeight="1">
      <c r="A216" s="16"/>
    </row>
    <row r="217" spans="1:1" ht="15.75" customHeight="1">
      <c r="A217" s="16"/>
    </row>
    <row r="218" spans="1:1" ht="15.75" customHeight="1">
      <c r="A218" s="16"/>
    </row>
    <row r="219" spans="1:1" ht="15.75" customHeight="1">
      <c r="A219" s="16"/>
    </row>
    <row r="220" spans="1:1" ht="15.75" customHeight="1">
      <c r="A220" s="16"/>
    </row>
    <row r="221" spans="1:1" ht="15.75" customHeight="1">
      <c r="A221" s="16"/>
    </row>
    <row r="222" spans="1:1" ht="15.75" customHeight="1">
      <c r="A222" s="16"/>
    </row>
    <row r="223" spans="1:1" ht="15.75" customHeight="1">
      <c r="A223" s="16"/>
    </row>
    <row r="224" spans="1:1" ht="15.75" customHeight="1">
      <c r="A224" s="16"/>
    </row>
    <row r="225" spans="1:1" ht="15.75" customHeight="1">
      <c r="A225" s="16"/>
    </row>
    <row r="226" spans="1:1" ht="15.75" customHeight="1">
      <c r="A226" s="16"/>
    </row>
    <row r="227" spans="1:1" ht="15.75" customHeight="1">
      <c r="A227" s="16"/>
    </row>
    <row r="228" spans="1:1" ht="15.75" customHeight="1">
      <c r="A228" s="16"/>
    </row>
    <row r="229" spans="1:1" ht="15.75" customHeight="1">
      <c r="A229" s="16"/>
    </row>
    <row r="230" spans="1:1" ht="15.75" customHeight="1">
      <c r="A230" s="16"/>
    </row>
    <row r="231" spans="1:1" ht="15.75" customHeight="1">
      <c r="A231" s="16"/>
    </row>
    <row r="232" spans="1:1" ht="15.75" customHeight="1">
      <c r="A232" s="16"/>
    </row>
    <row r="233" spans="1:1" ht="15.75" customHeight="1">
      <c r="A233" s="16"/>
    </row>
    <row r="234" spans="1:1" ht="15.75" customHeight="1">
      <c r="A234" s="16"/>
    </row>
    <row r="235" spans="1:1" ht="15.75" customHeight="1">
      <c r="A235" s="16"/>
    </row>
    <row r="236" spans="1:1" ht="15.75" customHeight="1">
      <c r="A236" s="16"/>
    </row>
    <row r="237" spans="1:1" ht="15.75" customHeight="1">
      <c r="A237" s="16"/>
    </row>
    <row r="238" spans="1:1" ht="15.75" customHeight="1">
      <c r="A238" s="16"/>
    </row>
    <row r="239" spans="1:1" ht="15.75" customHeight="1">
      <c r="A239" s="16"/>
    </row>
    <row r="240" spans="1:1" ht="15.75" customHeight="1">
      <c r="A240" s="16"/>
    </row>
    <row r="241" spans="1:1" ht="15.75" customHeight="1">
      <c r="A241" s="16"/>
    </row>
    <row r="242" spans="1:1" ht="15.75" customHeight="1">
      <c r="A242" s="16"/>
    </row>
    <row r="243" spans="1:1" ht="15.75" customHeight="1">
      <c r="A243" s="16"/>
    </row>
    <row r="244" spans="1:1" ht="15.75" customHeight="1">
      <c r="A244" s="16"/>
    </row>
    <row r="245" spans="1:1" ht="15.75" customHeight="1">
      <c r="A245" s="16"/>
    </row>
    <row r="246" spans="1:1" ht="15.75" customHeight="1">
      <c r="A246" s="16"/>
    </row>
    <row r="247" spans="1:1" ht="15.75" customHeight="1">
      <c r="A247" s="16"/>
    </row>
    <row r="248" spans="1:1" ht="15.75" customHeight="1">
      <c r="A248" s="16"/>
    </row>
    <row r="249" spans="1:1" ht="15.75" customHeight="1">
      <c r="A249" s="16"/>
    </row>
    <row r="250" spans="1:1" ht="15.75" customHeight="1">
      <c r="A250" s="16"/>
    </row>
    <row r="251" spans="1:1" ht="15.75" customHeight="1">
      <c r="A251" s="16"/>
    </row>
    <row r="252" spans="1:1" ht="15.75" customHeight="1">
      <c r="A252" s="16"/>
    </row>
    <row r="253" spans="1:1" ht="15.75" customHeight="1">
      <c r="A253" s="16"/>
    </row>
    <row r="254" spans="1:1" ht="15.75" customHeight="1">
      <c r="A254" s="16"/>
    </row>
    <row r="255" spans="1:1" ht="15.75" customHeight="1">
      <c r="A255" s="16"/>
    </row>
    <row r="256" spans="1:1" ht="15.75" customHeight="1">
      <c r="A256" s="16"/>
    </row>
    <row r="257" spans="1:1" ht="15.75" customHeight="1">
      <c r="A257" s="16"/>
    </row>
    <row r="258" spans="1:1" ht="15.75" customHeight="1">
      <c r="A258" s="16"/>
    </row>
    <row r="259" spans="1:1" ht="15.75" customHeight="1">
      <c r="A259" s="16"/>
    </row>
    <row r="260" spans="1:1" ht="15.75" customHeight="1">
      <c r="A260" s="16"/>
    </row>
    <row r="261" spans="1:1" ht="15.75" customHeight="1">
      <c r="A261" s="16"/>
    </row>
    <row r="262" spans="1:1" ht="15.75" customHeight="1">
      <c r="A262" s="16"/>
    </row>
    <row r="263" spans="1:1" ht="15.75" customHeight="1">
      <c r="A263" s="16"/>
    </row>
    <row r="264" spans="1:1" ht="15.75" customHeight="1">
      <c r="A264" s="16"/>
    </row>
    <row r="265" spans="1:1" ht="15.75" customHeight="1">
      <c r="A265" s="16"/>
    </row>
    <row r="266" spans="1:1" ht="15.75" customHeight="1">
      <c r="A266" s="16"/>
    </row>
    <row r="267" spans="1:1" ht="15.75" customHeight="1">
      <c r="A267" s="16"/>
    </row>
    <row r="268" spans="1:1" ht="15.75" customHeight="1">
      <c r="A268" s="16"/>
    </row>
    <row r="269" spans="1:1" ht="15.75" customHeight="1">
      <c r="A269" s="16"/>
    </row>
    <row r="270" spans="1:1" ht="15.75" customHeight="1">
      <c r="A270" s="16"/>
    </row>
    <row r="271" spans="1:1" ht="15.75" customHeight="1">
      <c r="A271" s="16"/>
    </row>
    <row r="272" spans="1:1" ht="15.75" customHeight="1">
      <c r="A272" s="16"/>
    </row>
    <row r="273" spans="1:1" ht="15.75" customHeight="1">
      <c r="A273" s="16"/>
    </row>
    <row r="274" spans="1:1" ht="15.75" customHeight="1">
      <c r="A274" s="16"/>
    </row>
    <row r="275" spans="1:1" ht="15.75" customHeight="1">
      <c r="A275" s="16"/>
    </row>
    <row r="276" spans="1:1" ht="15.75" customHeight="1">
      <c r="A276" s="16"/>
    </row>
    <row r="277" spans="1:1" ht="15.75" customHeight="1">
      <c r="A277" s="16"/>
    </row>
    <row r="278" spans="1:1" ht="15.75" customHeight="1">
      <c r="A278" s="16"/>
    </row>
    <row r="279" spans="1:1" ht="15.75" customHeight="1">
      <c r="A279" s="16"/>
    </row>
    <row r="280" spans="1:1" ht="15.75" customHeight="1">
      <c r="A280" s="16"/>
    </row>
    <row r="281" spans="1:1" ht="15.75" customHeight="1">
      <c r="A281" s="16"/>
    </row>
    <row r="282" spans="1:1" ht="15.75" customHeight="1">
      <c r="A282" s="16"/>
    </row>
    <row r="283" spans="1:1" ht="15.75" customHeight="1">
      <c r="A283" s="16"/>
    </row>
    <row r="284" spans="1:1" ht="15.75" customHeight="1">
      <c r="A284" s="16"/>
    </row>
    <row r="285" spans="1:1" ht="15.75" customHeight="1">
      <c r="A285" s="16"/>
    </row>
    <row r="286" spans="1:1" ht="15.75" customHeight="1">
      <c r="A286" s="16"/>
    </row>
    <row r="287" spans="1:1" ht="15.75" customHeight="1">
      <c r="A287" s="16"/>
    </row>
    <row r="288" spans="1:1" ht="15.75" customHeight="1">
      <c r="A288" s="16"/>
    </row>
    <row r="289" spans="1:1" ht="15.75" customHeight="1">
      <c r="A289" s="16"/>
    </row>
    <row r="290" spans="1:1" ht="15.75" customHeight="1">
      <c r="A290" s="16"/>
    </row>
    <row r="291" spans="1:1" ht="15.75" customHeight="1">
      <c r="A291" s="16"/>
    </row>
    <row r="292" spans="1:1" ht="15.75" customHeight="1">
      <c r="A292" s="16"/>
    </row>
    <row r="293" spans="1:1" ht="15.75" customHeight="1">
      <c r="A293" s="16"/>
    </row>
    <row r="294" spans="1:1" ht="15.75" customHeight="1">
      <c r="A294" s="16"/>
    </row>
    <row r="295" spans="1:1" ht="15.75" customHeight="1">
      <c r="A295" s="16"/>
    </row>
    <row r="296" spans="1:1" ht="15.75" customHeight="1">
      <c r="A296" s="16"/>
    </row>
    <row r="297" spans="1:1" ht="15.75" customHeight="1">
      <c r="A297" s="16"/>
    </row>
    <row r="298" spans="1:1" ht="15.75" customHeight="1">
      <c r="A298" s="16"/>
    </row>
    <row r="299" spans="1:1" ht="15.75" customHeight="1">
      <c r="A299" s="16"/>
    </row>
    <row r="300" spans="1:1" ht="15.75" customHeight="1">
      <c r="A300" s="16"/>
    </row>
    <row r="301" spans="1:1" ht="15.75" customHeight="1">
      <c r="A301" s="16"/>
    </row>
    <row r="302" spans="1:1" ht="15.75" customHeight="1">
      <c r="A302" s="16"/>
    </row>
    <row r="303" spans="1:1" ht="15.75" customHeight="1">
      <c r="A303" s="16"/>
    </row>
    <row r="304" spans="1:1" ht="15.75" customHeight="1">
      <c r="A304" s="16"/>
    </row>
    <row r="305" spans="1:1" ht="15.75" customHeight="1">
      <c r="A305" s="16"/>
    </row>
    <row r="306" spans="1:1" ht="15.75" customHeight="1">
      <c r="A306" s="16"/>
    </row>
    <row r="307" spans="1:1" ht="15.75" customHeight="1">
      <c r="A307" s="16"/>
    </row>
    <row r="308" spans="1:1" ht="15.75" customHeight="1">
      <c r="A308" s="16"/>
    </row>
    <row r="309" spans="1:1" ht="15.75" customHeight="1">
      <c r="A309" s="16"/>
    </row>
    <row r="310" spans="1:1" ht="15.75" customHeight="1">
      <c r="A310" s="16"/>
    </row>
    <row r="311" spans="1:1" ht="15.75" customHeight="1">
      <c r="A311" s="16"/>
    </row>
    <row r="312" spans="1:1" ht="15.75" customHeight="1">
      <c r="A312" s="16"/>
    </row>
    <row r="313" spans="1:1" ht="15.75" customHeight="1">
      <c r="A313" s="16"/>
    </row>
    <row r="314" spans="1:1" ht="15.75" customHeight="1">
      <c r="A314" s="16"/>
    </row>
    <row r="315" spans="1:1" ht="15.75" customHeight="1">
      <c r="A315" s="16"/>
    </row>
    <row r="316" spans="1:1" ht="15.75" customHeight="1">
      <c r="A316" s="16"/>
    </row>
    <row r="317" spans="1:1" ht="15.75" customHeight="1">
      <c r="A317" s="16"/>
    </row>
    <row r="318" spans="1:1" ht="15.75" customHeight="1">
      <c r="A318" s="16"/>
    </row>
    <row r="319" spans="1:1" ht="15.75" customHeight="1">
      <c r="A319" s="16"/>
    </row>
  </sheetData>
  <sheetProtection password="C07D" sheet="1" objects="1" scenarios="1"/>
  <mergeCells count="21">
    <mergeCell ref="A1:C5"/>
    <mergeCell ref="D1:D2"/>
    <mergeCell ref="D4:D5"/>
    <mergeCell ref="A7:B7"/>
    <mergeCell ref="B102:C102"/>
    <mergeCell ref="B103:C103"/>
    <mergeCell ref="B104:C104"/>
    <mergeCell ref="B105:C105"/>
    <mergeCell ref="B106:C106"/>
    <mergeCell ref="B107:C107"/>
    <mergeCell ref="B108:C108"/>
    <mergeCell ref="B109:C109"/>
    <mergeCell ref="B114:C114"/>
    <mergeCell ref="B113:C113"/>
    <mergeCell ref="B110:C110"/>
    <mergeCell ref="B111:C111"/>
    <mergeCell ref="B115:C115"/>
    <mergeCell ref="B116:C116"/>
    <mergeCell ref="B117:C117"/>
    <mergeCell ref="B118:C118"/>
    <mergeCell ref="B119:C119"/>
  </mergeCells>
  <pageMargins left="0.7" right="0.7" top="0.75" bottom="0.75" header="0" footer="0"/>
  <pageSetup paperSize="9" orientation="portrait"/>
  <rowBreaks count="1" manualBreakCount="1">
    <brk id="97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BE4D5"/>
  </sheetPr>
  <dimension ref="A1:G220"/>
  <sheetViews>
    <sheetView workbookViewId="0">
      <selection activeCell="D6" sqref="D6"/>
    </sheetView>
  </sheetViews>
  <sheetFormatPr baseColWidth="10" defaultColWidth="14.375" defaultRowHeight="15" customHeight="1"/>
  <cols>
    <col min="1" max="1" width="20.875" customWidth="1"/>
    <col min="2" max="2" width="28.375" customWidth="1"/>
    <col min="3" max="3" width="12.625" customWidth="1"/>
    <col min="4" max="4" width="17.625" customWidth="1"/>
    <col min="5" max="5" width="14.25" customWidth="1"/>
    <col min="6" max="6" width="4.125" customWidth="1"/>
    <col min="7" max="11" width="12.625" customWidth="1"/>
  </cols>
  <sheetData>
    <row r="1" spans="1:7" ht="15" customHeight="1">
      <c r="A1" s="399" t="s">
        <v>64</v>
      </c>
      <c r="B1" s="325"/>
      <c r="C1" s="336" t="s">
        <v>1</v>
      </c>
      <c r="D1" s="337">
        <v>44979</v>
      </c>
    </row>
    <row r="2" spans="1:7" ht="14.25" customHeight="1">
      <c r="A2" s="326"/>
      <c r="B2" s="328"/>
      <c r="C2" s="331"/>
      <c r="D2" s="333"/>
    </row>
    <row r="3" spans="1:7" ht="14.25" customHeight="1">
      <c r="A3" s="326"/>
      <c r="B3" s="328"/>
      <c r="C3" s="33" t="s">
        <v>2</v>
      </c>
      <c r="D3" s="34" t="s">
        <v>3</v>
      </c>
    </row>
    <row r="4" spans="1:7" ht="14.25" customHeight="1">
      <c r="A4" s="326"/>
      <c r="B4" s="328"/>
      <c r="C4" s="338" t="s">
        <v>4</v>
      </c>
      <c r="D4" s="338">
        <v>9</v>
      </c>
    </row>
    <row r="5" spans="1:7" ht="14.25" customHeight="1">
      <c r="A5" s="329"/>
      <c r="B5" s="331"/>
      <c r="C5" s="333"/>
      <c r="D5" s="333"/>
    </row>
    <row r="6" spans="1:7" ht="14.25" customHeight="1">
      <c r="A6" s="101"/>
      <c r="B6" s="101"/>
      <c r="C6" s="101"/>
      <c r="D6" s="205" t="s">
        <v>724</v>
      </c>
    </row>
    <row r="7" spans="1:7" ht="14.25" customHeight="1">
      <c r="A7" s="101"/>
      <c r="B7" s="101"/>
      <c r="C7" s="101"/>
      <c r="D7" s="204"/>
    </row>
    <row r="8" spans="1:7" ht="14.25" customHeight="1">
      <c r="A8" s="101"/>
      <c r="B8" s="101"/>
      <c r="C8" s="101"/>
      <c r="D8" s="101"/>
    </row>
    <row r="9" spans="1:7" ht="15" customHeight="1">
      <c r="A9" s="101"/>
      <c r="B9" s="101"/>
      <c r="C9" s="101"/>
      <c r="D9" s="101"/>
    </row>
    <row r="10" spans="1:7" ht="30" customHeight="1">
      <c r="A10" s="245" t="s">
        <v>5</v>
      </c>
      <c r="B10" s="48" t="s">
        <v>863</v>
      </c>
      <c r="C10" s="49" t="s">
        <v>8</v>
      </c>
      <c r="D10" s="49" t="s">
        <v>9</v>
      </c>
    </row>
    <row r="11" spans="1:7" ht="14.25" customHeight="1">
      <c r="A11" s="34" t="s">
        <v>864</v>
      </c>
      <c r="B11" s="246" t="s">
        <v>865</v>
      </c>
      <c r="C11" s="398" t="s">
        <v>866</v>
      </c>
      <c r="D11" s="325"/>
      <c r="G11" s="22"/>
    </row>
    <row r="12" spans="1:7" ht="14.25" customHeight="1">
      <c r="A12" s="34" t="s">
        <v>867</v>
      </c>
      <c r="B12" s="246" t="s">
        <v>868</v>
      </c>
      <c r="C12" s="326"/>
      <c r="D12" s="328"/>
    </row>
    <row r="13" spans="1:7" ht="14.25" customHeight="1">
      <c r="A13" s="34" t="s">
        <v>869</v>
      </c>
      <c r="B13" s="246" t="s">
        <v>870</v>
      </c>
      <c r="C13" s="326"/>
      <c r="D13" s="328"/>
    </row>
    <row r="14" spans="1:7" ht="14.25" customHeight="1">
      <c r="A14" s="34" t="s">
        <v>871</v>
      </c>
      <c r="B14" s="246" t="s">
        <v>872</v>
      </c>
      <c r="C14" s="326"/>
      <c r="D14" s="328"/>
    </row>
    <row r="15" spans="1:7" ht="14.25" customHeight="1">
      <c r="A15" s="34" t="s">
        <v>873</v>
      </c>
      <c r="B15" s="246" t="s">
        <v>874</v>
      </c>
      <c r="C15" s="326"/>
      <c r="D15" s="328"/>
    </row>
    <row r="16" spans="1:7" ht="14.25" customHeight="1">
      <c r="A16" s="34" t="s">
        <v>875</v>
      </c>
      <c r="B16" s="246" t="s">
        <v>876</v>
      </c>
      <c r="C16" s="326"/>
      <c r="D16" s="328"/>
    </row>
    <row r="17" spans="1:4" ht="14.25" customHeight="1">
      <c r="A17" s="34" t="s">
        <v>877</v>
      </c>
      <c r="B17" s="246" t="s">
        <v>878</v>
      </c>
      <c r="C17" s="326"/>
      <c r="D17" s="328"/>
    </row>
    <row r="18" spans="1:4" ht="14.25" customHeight="1">
      <c r="A18" s="34" t="s">
        <v>879</v>
      </c>
      <c r="B18" s="246" t="s">
        <v>880</v>
      </c>
      <c r="C18" s="326"/>
      <c r="D18" s="328"/>
    </row>
    <row r="19" spans="1:4" ht="14.25" customHeight="1">
      <c r="A19" s="34" t="s">
        <v>881</v>
      </c>
      <c r="B19" s="246" t="s">
        <v>882</v>
      </c>
      <c r="C19" s="329"/>
      <c r="D19" s="331"/>
    </row>
    <row r="20" spans="1:4" ht="14.25" customHeight="1"/>
    <row r="21" spans="1:4" ht="15.75" customHeight="1"/>
    <row r="22" spans="1:4" ht="15.75" customHeight="1"/>
    <row r="23" spans="1:4" ht="15.75" customHeight="1"/>
    <row r="24" spans="1:4" ht="15.75" customHeight="1"/>
    <row r="25" spans="1:4" ht="15.75" customHeight="1"/>
    <row r="26" spans="1:4" ht="15.75" customHeight="1"/>
    <row r="27" spans="1:4" ht="15.75" customHeight="1"/>
    <row r="28" spans="1:4" ht="15.75" customHeight="1"/>
    <row r="29" spans="1:4" ht="15.75" customHeight="1"/>
    <row r="30" spans="1:4" ht="15.75" customHeight="1"/>
    <row r="31" spans="1:4" ht="15.75" customHeight="1"/>
    <row r="32" spans="1:4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</sheetData>
  <sheetProtection password="C07D" sheet="1" objects="1" scenarios="1"/>
  <mergeCells count="6">
    <mergeCell ref="C11:D19"/>
    <mergeCell ref="A1:B5"/>
    <mergeCell ref="C1:C2"/>
    <mergeCell ref="D1:D2"/>
    <mergeCell ref="C4:C5"/>
    <mergeCell ref="D4:D5"/>
  </mergeCells>
  <pageMargins left="0.7" right="0.7" top="0.75" bottom="0.75" header="0" footer="0"/>
  <pageSetup paperSize="9" scale="55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280"/>
  <sheetViews>
    <sheetView workbookViewId="0">
      <selection activeCell="E5" sqref="E5"/>
    </sheetView>
  </sheetViews>
  <sheetFormatPr baseColWidth="10" defaultColWidth="14.375" defaultRowHeight="15" customHeight="1"/>
  <cols>
    <col min="1" max="1" width="9.75" customWidth="1"/>
    <col min="2" max="2" width="78.375" customWidth="1"/>
    <col min="3" max="4" width="13.75" customWidth="1"/>
    <col min="5" max="5" width="12.375" customWidth="1"/>
    <col min="6" max="6" width="6.25" customWidth="1"/>
    <col min="7" max="9" width="10" customWidth="1"/>
    <col min="10" max="12" width="12.625" customWidth="1"/>
  </cols>
  <sheetData>
    <row r="1" spans="1:12" ht="12.75" customHeight="1">
      <c r="A1" s="247"/>
      <c r="B1" s="248" t="s">
        <v>883</v>
      </c>
      <c r="C1" s="249"/>
      <c r="D1" s="35" t="s">
        <v>1</v>
      </c>
      <c r="E1" s="32">
        <v>44979</v>
      </c>
      <c r="F1" s="47"/>
      <c r="G1" s="171"/>
      <c r="H1" s="171"/>
      <c r="I1" s="171"/>
      <c r="J1" s="171"/>
      <c r="K1" s="171"/>
      <c r="L1" s="22"/>
    </row>
    <row r="2" spans="1:12" ht="12.75" customHeight="1">
      <c r="A2" s="250"/>
      <c r="B2" s="251"/>
      <c r="C2" s="252"/>
      <c r="D2" s="253"/>
      <c r="E2" s="253"/>
      <c r="F2" s="47"/>
      <c r="G2" s="171"/>
      <c r="H2" s="171"/>
      <c r="I2" s="171"/>
      <c r="J2" s="171"/>
      <c r="K2" s="171"/>
      <c r="L2" s="22"/>
    </row>
    <row r="3" spans="1:12" ht="12.75" customHeight="1">
      <c r="A3" s="250"/>
      <c r="B3" s="251"/>
      <c r="C3" s="252"/>
      <c r="D3" s="34" t="s">
        <v>2</v>
      </c>
      <c r="E3" s="34" t="s">
        <v>3</v>
      </c>
      <c r="F3" s="47"/>
      <c r="G3" s="171"/>
      <c r="H3" s="171"/>
      <c r="I3" s="171"/>
      <c r="J3" s="171"/>
      <c r="K3" s="171"/>
      <c r="L3" s="22"/>
    </row>
    <row r="4" spans="1:12" ht="12.75" customHeight="1">
      <c r="A4" s="250"/>
      <c r="B4" s="251"/>
      <c r="C4" s="252"/>
      <c r="D4" s="35" t="s">
        <v>4</v>
      </c>
      <c r="E4" s="35">
        <v>9</v>
      </c>
      <c r="G4" s="171"/>
      <c r="H4" s="171"/>
      <c r="I4" s="171"/>
      <c r="J4" s="171"/>
      <c r="K4" s="171"/>
      <c r="L4" s="22"/>
    </row>
    <row r="5" spans="1:12" ht="12.75" customHeight="1">
      <c r="A5" s="250"/>
      <c r="B5" s="254"/>
      <c r="C5" s="255"/>
      <c r="D5" s="253"/>
      <c r="E5" s="253"/>
      <c r="G5" s="171"/>
      <c r="H5" s="171"/>
      <c r="I5" s="171"/>
      <c r="J5" s="171"/>
      <c r="K5" s="171"/>
      <c r="L5" s="22"/>
    </row>
    <row r="6" spans="1:12" ht="20.25" customHeight="1">
      <c r="A6" s="256" t="s">
        <v>884</v>
      </c>
      <c r="B6" s="256" t="s">
        <v>885</v>
      </c>
      <c r="C6" s="257" t="s">
        <v>886</v>
      </c>
      <c r="D6" s="258" t="s">
        <v>7</v>
      </c>
      <c r="E6" s="259" t="s">
        <v>8</v>
      </c>
      <c r="F6" s="47"/>
      <c r="G6" s="171"/>
      <c r="H6" s="171"/>
      <c r="I6" s="171"/>
      <c r="J6" s="171"/>
      <c r="K6" s="171"/>
      <c r="L6" s="22"/>
    </row>
    <row r="7" spans="1:12" ht="26.25" customHeight="1">
      <c r="A7" s="260" t="s">
        <v>887</v>
      </c>
      <c r="B7" s="261" t="s">
        <v>888</v>
      </c>
      <c r="C7" s="262"/>
      <c r="D7" s="263">
        <v>12</v>
      </c>
      <c r="E7" s="264">
        <v>6312</v>
      </c>
      <c r="F7" s="47"/>
      <c r="G7" s="171"/>
      <c r="H7" s="171"/>
      <c r="I7" s="171"/>
      <c r="J7" s="171"/>
      <c r="K7" s="171"/>
      <c r="L7" s="22"/>
    </row>
    <row r="8" spans="1:12" ht="26.25" customHeight="1">
      <c r="A8" s="265"/>
      <c r="B8" s="266" t="s">
        <v>889</v>
      </c>
      <c r="C8" s="262" t="s">
        <v>890</v>
      </c>
      <c r="D8" s="267">
        <v>24</v>
      </c>
      <c r="E8" s="264">
        <v>8378</v>
      </c>
      <c r="F8" s="47"/>
      <c r="G8" s="171"/>
      <c r="H8" s="171"/>
      <c r="I8" s="171"/>
      <c r="J8" s="171"/>
      <c r="K8" s="171"/>
      <c r="L8" s="22"/>
    </row>
    <row r="9" spans="1:12" ht="26.25" customHeight="1">
      <c r="A9" s="260" t="s">
        <v>891</v>
      </c>
      <c r="B9" s="261" t="s">
        <v>892</v>
      </c>
      <c r="C9" s="262" t="s">
        <v>890</v>
      </c>
      <c r="D9" s="267">
        <v>24</v>
      </c>
      <c r="E9" s="264">
        <v>8378</v>
      </c>
      <c r="F9" s="47"/>
      <c r="G9" s="171"/>
      <c r="H9" s="171"/>
      <c r="I9" s="171"/>
      <c r="J9" s="171"/>
      <c r="K9" s="171"/>
      <c r="L9" s="22"/>
    </row>
    <row r="10" spans="1:12" ht="26.25" customHeight="1">
      <c r="A10" s="260" t="s">
        <v>893</v>
      </c>
      <c r="B10" s="261" t="s">
        <v>894</v>
      </c>
      <c r="C10" s="262" t="s">
        <v>890</v>
      </c>
      <c r="D10" s="267">
        <v>95600</v>
      </c>
      <c r="E10" s="264">
        <v>11700</v>
      </c>
      <c r="F10" s="47"/>
      <c r="G10" s="171"/>
      <c r="H10" s="171"/>
      <c r="I10" s="171"/>
      <c r="J10" s="171"/>
      <c r="K10" s="171"/>
      <c r="L10" s="22"/>
    </row>
    <row r="11" spans="1:12" ht="26.25" customHeight="1">
      <c r="A11" s="260" t="s">
        <v>895</v>
      </c>
      <c r="B11" s="261" t="s">
        <v>896</v>
      </c>
      <c r="C11" s="262" t="s">
        <v>890</v>
      </c>
      <c r="D11" s="267">
        <v>102000</v>
      </c>
      <c r="E11" s="264">
        <v>17333</v>
      </c>
      <c r="F11" s="47"/>
      <c r="G11" s="171"/>
      <c r="H11" s="171"/>
      <c r="I11" s="171"/>
      <c r="J11" s="171"/>
      <c r="K11" s="171"/>
      <c r="L11" s="22"/>
    </row>
    <row r="12" spans="1:12" ht="26.25" customHeight="1">
      <c r="A12" s="260" t="s">
        <v>897</v>
      </c>
      <c r="B12" s="261" t="s">
        <v>898</v>
      </c>
      <c r="C12" s="262" t="s">
        <v>890</v>
      </c>
      <c r="D12" s="267">
        <v>105500</v>
      </c>
      <c r="E12" s="264">
        <v>9244</v>
      </c>
      <c r="F12" s="47"/>
      <c r="G12" s="171"/>
      <c r="H12" s="171"/>
      <c r="I12" s="171"/>
      <c r="J12" s="171"/>
      <c r="K12" s="171"/>
      <c r="L12" s="22"/>
    </row>
    <row r="13" spans="1:12" ht="26.25" customHeight="1">
      <c r="A13" s="260" t="s">
        <v>899</v>
      </c>
      <c r="B13" s="261" t="s">
        <v>900</v>
      </c>
      <c r="C13" s="262" t="s">
        <v>890</v>
      </c>
      <c r="D13" s="267">
        <v>112000</v>
      </c>
      <c r="E13" s="268">
        <v>9244</v>
      </c>
      <c r="F13" s="47"/>
      <c r="G13" s="171"/>
      <c r="H13" s="171"/>
      <c r="I13" s="171"/>
      <c r="J13" s="171"/>
      <c r="K13" s="171"/>
      <c r="L13" s="22"/>
    </row>
    <row r="14" spans="1:12" ht="26.25" customHeight="1">
      <c r="A14" s="265"/>
      <c r="B14" s="266" t="s">
        <v>901</v>
      </c>
      <c r="C14" s="262" t="s">
        <v>890</v>
      </c>
      <c r="D14" s="267">
        <v>115200</v>
      </c>
      <c r="E14" s="264">
        <v>14011</v>
      </c>
      <c r="F14" s="47"/>
      <c r="G14" s="171"/>
      <c r="H14" s="171"/>
      <c r="I14" s="171"/>
      <c r="J14" s="171"/>
      <c r="K14" s="171"/>
      <c r="L14" s="22"/>
    </row>
    <row r="15" spans="1:12" ht="26.25" customHeight="1">
      <c r="A15" s="260" t="s">
        <v>902</v>
      </c>
      <c r="B15" s="261" t="s">
        <v>903</v>
      </c>
      <c r="C15" s="262" t="s">
        <v>890</v>
      </c>
      <c r="D15" s="267">
        <v>122000</v>
      </c>
      <c r="E15" s="264">
        <v>19067</v>
      </c>
      <c r="F15" s="47"/>
      <c r="G15" s="171"/>
      <c r="H15" s="171"/>
      <c r="I15" s="171"/>
      <c r="J15" s="171"/>
      <c r="K15" s="171"/>
      <c r="L15" s="22"/>
    </row>
    <row r="16" spans="1:12" ht="26.25" customHeight="1">
      <c r="A16" s="260" t="s">
        <v>904</v>
      </c>
      <c r="B16" s="261" t="s">
        <v>905</v>
      </c>
      <c r="C16" s="262" t="s">
        <v>906</v>
      </c>
      <c r="D16" s="267">
        <v>137000</v>
      </c>
      <c r="E16" s="264">
        <v>9244</v>
      </c>
      <c r="F16" s="47"/>
      <c r="G16" s="171"/>
      <c r="H16" s="171"/>
      <c r="I16" s="171"/>
      <c r="J16" s="171"/>
      <c r="K16" s="171"/>
      <c r="L16" s="22"/>
    </row>
    <row r="17" spans="1:12" ht="26.25" customHeight="1">
      <c r="A17" s="265"/>
      <c r="B17" s="266" t="s">
        <v>907</v>
      </c>
      <c r="C17" s="262" t="s">
        <v>908</v>
      </c>
      <c r="D17" s="267">
        <v>24</v>
      </c>
      <c r="E17" s="264">
        <v>19356</v>
      </c>
      <c r="F17" s="47"/>
      <c r="G17" s="171"/>
      <c r="H17" s="171"/>
      <c r="I17" s="171"/>
      <c r="J17" s="171"/>
      <c r="K17" s="171"/>
      <c r="L17" s="22"/>
    </row>
    <row r="18" spans="1:12" ht="26.25" customHeight="1">
      <c r="A18" s="265"/>
      <c r="B18" s="266" t="s">
        <v>909</v>
      </c>
      <c r="C18" s="262" t="s">
        <v>910</v>
      </c>
      <c r="D18" s="267">
        <v>24</v>
      </c>
      <c r="E18" s="264">
        <v>70922</v>
      </c>
      <c r="F18" s="84"/>
      <c r="G18" s="171"/>
      <c r="H18" s="171"/>
      <c r="I18" s="171"/>
      <c r="J18" s="171"/>
      <c r="K18" s="171"/>
      <c r="L18" s="22"/>
    </row>
    <row r="19" spans="1:12" ht="26.25" customHeight="1">
      <c r="A19" s="260" t="s">
        <v>911</v>
      </c>
      <c r="B19" s="261" t="s">
        <v>912</v>
      </c>
      <c r="C19" s="262"/>
      <c r="D19" s="267">
        <v>24</v>
      </c>
      <c r="E19" s="264">
        <v>8956</v>
      </c>
      <c r="F19" s="84"/>
      <c r="G19" s="171"/>
      <c r="H19" s="171"/>
      <c r="I19" s="171"/>
      <c r="J19" s="171"/>
      <c r="K19" s="171"/>
      <c r="L19" s="22"/>
    </row>
    <row r="20" spans="1:12" ht="12.75" customHeight="1">
      <c r="A20" s="260" t="s">
        <v>913</v>
      </c>
      <c r="B20" s="261" t="s">
        <v>914</v>
      </c>
      <c r="C20" s="262"/>
      <c r="D20" s="267">
        <v>108200</v>
      </c>
      <c r="E20" s="264">
        <v>7367</v>
      </c>
      <c r="F20" s="171"/>
      <c r="G20" s="171"/>
      <c r="H20" s="171"/>
      <c r="I20" s="171"/>
      <c r="J20" s="171"/>
      <c r="K20" s="171"/>
      <c r="L20" s="22"/>
    </row>
    <row r="21" spans="1:12" ht="26.25" customHeight="1">
      <c r="A21" s="260" t="s">
        <v>915</v>
      </c>
      <c r="B21" s="261" t="s">
        <v>916</v>
      </c>
      <c r="C21" s="262" t="s">
        <v>917</v>
      </c>
      <c r="D21" s="267">
        <v>115500</v>
      </c>
      <c r="E21" s="264">
        <v>9822</v>
      </c>
      <c r="F21" s="171"/>
      <c r="G21" s="171"/>
      <c r="H21" s="171"/>
      <c r="I21" s="171"/>
      <c r="J21" s="171"/>
      <c r="K21" s="171"/>
      <c r="L21" s="22"/>
    </row>
    <row r="22" spans="1:12" ht="26.25" customHeight="1">
      <c r="A22" s="265"/>
      <c r="B22" s="266" t="s">
        <v>918</v>
      </c>
      <c r="C22" s="262" t="s">
        <v>919</v>
      </c>
      <c r="D22" s="267">
        <v>119600</v>
      </c>
      <c r="E22" s="264">
        <v>57778</v>
      </c>
      <c r="F22" s="171"/>
      <c r="G22" s="171"/>
      <c r="H22" s="171"/>
      <c r="I22" s="171"/>
      <c r="J22" s="171"/>
      <c r="K22" s="171"/>
      <c r="L22" s="22"/>
    </row>
    <row r="23" spans="1:12" ht="26.25" customHeight="1">
      <c r="A23" s="260" t="s">
        <v>920</v>
      </c>
      <c r="B23" s="261" t="s">
        <v>921</v>
      </c>
      <c r="C23" s="262" t="s">
        <v>922</v>
      </c>
      <c r="D23" s="267">
        <v>127000</v>
      </c>
      <c r="E23" s="264">
        <v>15022</v>
      </c>
      <c r="F23" s="171"/>
      <c r="G23" s="171"/>
      <c r="H23" s="171"/>
      <c r="I23" s="171"/>
      <c r="J23" s="171"/>
      <c r="K23" s="171"/>
      <c r="L23" s="22"/>
    </row>
    <row r="24" spans="1:12" ht="26.25" customHeight="1">
      <c r="A24" s="260" t="s">
        <v>923</v>
      </c>
      <c r="B24" s="261" t="s">
        <v>924</v>
      </c>
      <c r="C24" s="262"/>
      <c r="D24" s="267">
        <v>131200</v>
      </c>
      <c r="E24" s="264">
        <v>6067</v>
      </c>
      <c r="F24" s="171"/>
      <c r="G24" s="171"/>
      <c r="H24" s="171"/>
      <c r="I24" s="171"/>
      <c r="J24" s="171"/>
      <c r="K24" s="171"/>
      <c r="L24" s="22"/>
    </row>
    <row r="25" spans="1:12" ht="26.25" customHeight="1">
      <c r="A25" s="265"/>
      <c r="B25" s="266" t="s">
        <v>925</v>
      </c>
      <c r="C25" s="262"/>
      <c r="D25" s="267">
        <v>138500</v>
      </c>
      <c r="E25" s="264">
        <v>5200</v>
      </c>
      <c r="F25" s="171"/>
      <c r="G25" s="171"/>
      <c r="H25" s="171"/>
      <c r="I25" s="171"/>
      <c r="J25" s="171"/>
      <c r="K25" s="171"/>
      <c r="L25" s="22"/>
    </row>
    <row r="26" spans="1:12" ht="26.25" customHeight="1">
      <c r="A26" s="265"/>
      <c r="B26" s="266" t="s">
        <v>926</v>
      </c>
      <c r="C26" s="262"/>
      <c r="D26" s="267">
        <v>156000</v>
      </c>
      <c r="E26" s="264">
        <v>2515</v>
      </c>
      <c r="F26" s="171"/>
      <c r="G26" s="171"/>
      <c r="H26" s="171"/>
      <c r="I26" s="171"/>
      <c r="J26" s="171"/>
      <c r="K26" s="171"/>
      <c r="L26" s="22"/>
    </row>
    <row r="27" spans="1:12" ht="26.25" customHeight="1">
      <c r="A27" s="265"/>
      <c r="B27" s="266" t="s">
        <v>927</v>
      </c>
      <c r="C27" s="262"/>
      <c r="D27" s="267">
        <v>24</v>
      </c>
      <c r="E27" s="264">
        <v>32500</v>
      </c>
      <c r="F27" s="171"/>
      <c r="G27" s="171"/>
      <c r="H27" s="171"/>
      <c r="I27" s="171"/>
      <c r="J27" s="171"/>
      <c r="K27" s="171"/>
      <c r="L27" s="22"/>
    </row>
    <row r="28" spans="1:12" ht="26.25" customHeight="1">
      <c r="A28" s="260" t="s">
        <v>928</v>
      </c>
      <c r="B28" s="261" t="s">
        <v>929</v>
      </c>
      <c r="C28" s="262" t="s">
        <v>930</v>
      </c>
      <c r="D28" s="267">
        <v>24</v>
      </c>
      <c r="E28" s="264">
        <v>11339</v>
      </c>
      <c r="F28" s="171"/>
      <c r="G28" s="171"/>
      <c r="H28" s="171"/>
      <c r="I28" s="171"/>
      <c r="J28" s="171"/>
      <c r="K28" s="171"/>
      <c r="L28" s="22"/>
    </row>
    <row r="29" spans="1:12" ht="26.25" customHeight="1">
      <c r="A29" s="260" t="s">
        <v>931</v>
      </c>
      <c r="B29" s="261" t="s">
        <v>932</v>
      </c>
      <c r="C29" s="262" t="s">
        <v>933</v>
      </c>
      <c r="D29" s="267">
        <v>8</v>
      </c>
      <c r="E29" s="264">
        <v>65217</v>
      </c>
      <c r="G29" s="171"/>
      <c r="H29" s="171"/>
      <c r="I29" s="171"/>
      <c r="J29" s="171"/>
      <c r="K29" s="171"/>
      <c r="L29" s="22"/>
    </row>
    <row r="30" spans="1:12" ht="26.25" customHeight="1">
      <c r="A30" s="260" t="s">
        <v>934</v>
      </c>
      <c r="B30" s="261" t="s">
        <v>935</v>
      </c>
      <c r="C30" s="262" t="s">
        <v>936</v>
      </c>
      <c r="D30" s="267">
        <v>24</v>
      </c>
      <c r="E30" s="264">
        <v>88689</v>
      </c>
      <c r="G30" s="47"/>
      <c r="H30" s="47"/>
      <c r="I30" s="47"/>
      <c r="J30" s="47"/>
      <c r="K30" s="47"/>
      <c r="L30" s="22"/>
    </row>
    <row r="31" spans="1:12" ht="26.25" customHeight="1">
      <c r="A31" s="260" t="s">
        <v>937</v>
      </c>
      <c r="B31" s="261" t="s">
        <v>938</v>
      </c>
      <c r="C31" s="262" t="s">
        <v>930</v>
      </c>
      <c r="D31" s="267">
        <v>24</v>
      </c>
      <c r="E31" s="264">
        <v>15167</v>
      </c>
      <c r="G31" s="47"/>
      <c r="H31" s="47"/>
      <c r="I31" s="47"/>
      <c r="J31" s="47"/>
      <c r="K31" s="47"/>
      <c r="L31" s="22"/>
    </row>
    <row r="32" spans="1:12" ht="26.25" customHeight="1">
      <c r="A32" s="260" t="s">
        <v>939</v>
      </c>
      <c r="B32" s="261" t="s">
        <v>940</v>
      </c>
      <c r="C32" s="262" t="s">
        <v>941</v>
      </c>
      <c r="D32" s="267">
        <v>24</v>
      </c>
      <c r="E32" s="264">
        <v>23617</v>
      </c>
      <c r="G32" s="47"/>
      <c r="H32" s="47"/>
      <c r="I32" s="47"/>
      <c r="J32" s="47"/>
      <c r="K32" s="47"/>
      <c r="L32" s="22"/>
    </row>
    <row r="33" spans="1:12" ht="26.25" customHeight="1">
      <c r="A33" s="260" t="s">
        <v>942</v>
      </c>
      <c r="B33" s="261" t="s">
        <v>943</v>
      </c>
      <c r="C33" s="262" t="s">
        <v>941</v>
      </c>
      <c r="D33" s="267">
        <v>24</v>
      </c>
      <c r="E33" s="264">
        <v>30767</v>
      </c>
      <c r="G33" s="47"/>
      <c r="H33" s="47"/>
      <c r="I33" s="47"/>
      <c r="J33" s="47"/>
      <c r="K33" s="47"/>
      <c r="L33" s="22"/>
    </row>
    <row r="34" spans="1:12" ht="26.25" customHeight="1">
      <c r="A34" s="260" t="s">
        <v>944</v>
      </c>
      <c r="B34" s="261" t="s">
        <v>945</v>
      </c>
      <c r="C34" s="262" t="s">
        <v>946</v>
      </c>
      <c r="D34" s="267">
        <v>24</v>
      </c>
      <c r="E34" s="264">
        <v>10761</v>
      </c>
      <c r="G34" s="47"/>
      <c r="H34" s="47"/>
      <c r="I34" s="47"/>
      <c r="J34" s="47"/>
      <c r="K34" s="47"/>
      <c r="L34" s="22"/>
    </row>
    <row r="35" spans="1:12" ht="26.25" customHeight="1">
      <c r="A35" s="260" t="s">
        <v>947</v>
      </c>
      <c r="B35" s="261" t="s">
        <v>948</v>
      </c>
      <c r="C35" s="269"/>
      <c r="D35" s="270">
        <v>24</v>
      </c>
      <c r="E35" s="271">
        <v>21161</v>
      </c>
      <c r="G35" s="47"/>
      <c r="H35" s="47"/>
      <c r="I35" s="47"/>
      <c r="J35" s="47"/>
      <c r="K35" s="47"/>
      <c r="L35" s="22"/>
    </row>
    <row r="36" spans="1:12" ht="17.25" customHeight="1">
      <c r="A36" s="260" t="s">
        <v>949</v>
      </c>
      <c r="B36" s="272" t="s">
        <v>950</v>
      </c>
      <c r="C36" s="61"/>
      <c r="D36" s="61"/>
      <c r="E36" s="61"/>
      <c r="G36" s="171"/>
      <c r="H36" s="171"/>
      <c r="I36" s="171"/>
      <c r="J36" s="171"/>
      <c r="K36" s="171"/>
      <c r="L36" s="22"/>
    </row>
    <row r="37" spans="1:12" ht="20.25" customHeight="1">
      <c r="A37" s="260" t="s">
        <v>951</v>
      </c>
      <c r="B37" s="272" t="s">
        <v>952</v>
      </c>
      <c r="C37" s="61"/>
      <c r="D37" s="61"/>
      <c r="E37" s="61"/>
      <c r="F37" s="47"/>
      <c r="G37" s="171"/>
      <c r="H37" s="171"/>
      <c r="I37" s="171"/>
      <c r="J37" s="171"/>
      <c r="K37" s="171"/>
      <c r="L37" s="22"/>
    </row>
    <row r="38" spans="1:12" ht="12.75" customHeight="1"/>
    <row r="39" spans="1:12" ht="30" customHeight="1"/>
    <row r="40" spans="1:12" ht="12.75" customHeight="1"/>
    <row r="41" spans="1:12" ht="12.75" customHeight="1"/>
    <row r="42" spans="1:12" ht="12.75" customHeight="1"/>
    <row r="43" spans="1:12" ht="12.75" customHeight="1"/>
    <row r="44" spans="1:12" ht="12.75" customHeight="1"/>
    <row r="45" spans="1:12" ht="12.75" customHeight="1"/>
    <row r="46" spans="1:12" ht="12.75" customHeight="1"/>
    <row r="47" spans="1:12" ht="12.75" customHeight="1"/>
    <row r="48" spans="1:12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spans="2:4" ht="12.75" customHeight="1"/>
    <row r="66" spans="2:4" ht="12.75" customHeight="1"/>
    <row r="67" spans="2:4" ht="12.75" customHeight="1"/>
    <row r="68" spans="2:4" ht="12.75" customHeight="1"/>
    <row r="69" spans="2:4" ht="12.75" customHeight="1">
      <c r="D69" s="273">
        <v>386100</v>
      </c>
    </row>
    <row r="70" spans="2:4" ht="12.75" customHeight="1">
      <c r="D70" s="273">
        <v>418800</v>
      </c>
    </row>
    <row r="71" spans="2:4" ht="12.75" customHeight="1">
      <c r="D71" s="273">
        <v>440500</v>
      </c>
    </row>
    <row r="72" spans="2:4" ht="12.75" customHeight="1">
      <c r="D72" s="273">
        <v>517200</v>
      </c>
    </row>
    <row r="73" spans="2:4" ht="12.75" customHeight="1">
      <c r="D73" s="273">
        <v>537900</v>
      </c>
    </row>
    <row r="74" spans="2:4" ht="12.75" customHeight="1">
      <c r="B74" s="273" t="s">
        <v>953</v>
      </c>
      <c r="C74" s="273">
        <v>16</v>
      </c>
      <c r="D74" s="273">
        <v>617800</v>
      </c>
    </row>
    <row r="75" spans="2:4" ht="12.75" customHeight="1">
      <c r="B75" s="273" t="s">
        <v>954</v>
      </c>
      <c r="C75" s="273">
        <v>16</v>
      </c>
      <c r="D75" s="273">
        <v>640000</v>
      </c>
    </row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>
      <c r="C80" s="273">
        <v>9000</v>
      </c>
    </row>
    <row r="81" spans="5:5" ht="12.75" customHeight="1"/>
    <row r="82" spans="5:5" ht="12.75" customHeight="1">
      <c r="E82" s="22"/>
    </row>
    <row r="83" spans="5:5" ht="12.75" customHeight="1">
      <c r="E83" s="22"/>
    </row>
    <row r="84" spans="5:5" ht="12.75" customHeight="1">
      <c r="E84" s="22"/>
    </row>
    <row r="85" spans="5:5" ht="12.75" customHeight="1">
      <c r="E85" s="22"/>
    </row>
    <row r="86" spans="5:5" ht="12.75" customHeight="1">
      <c r="E86" s="22"/>
    </row>
    <row r="87" spans="5:5" ht="12.75" customHeight="1">
      <c r="E87" s="22"/>
    </row>
    <row r="88" spans="5:5" ht="12.75" customHeight="1"/>
    <row r="89" spans="5:5" ht="12.75" customHeight="1"/>
    <row r="90" spans="5:5" ht="12.75" customHeight="1"/>
    <row r="91" spans="5:5" ht="12.75" customHeight="1"/>
    <row r="92" spans="5:5" ht="12.75" customHeight="1"/>
    <row r="93" spans="5:5" ht="12.75" customHeight="1"/>
    <row r="94" spans="5:5" ht="12.75" customHeight="1"/>
    <row r="95" spans="5:5" ht="12.75" customHeight="1"/>
    <row r="96" spans="5:5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</sheetData>
  <sheetProtection password="C07D" sheet="1" objects="1" scenarios="1"/>
  <pageMargins left="0.70833333333333304" right="0.70833333333333304" top="0.74791666666666701" bottom="0.74791666666666701" header="0" footer="0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4C6E7"/>
  </sheetPr>
  <dimension ref="A1:Z241"/>
  <sheetViews>
    <sheetView workbookViewId="0">
      <selection activeCell="G1" sqref="G1:G1048576"/>
    </sheetView>
  </sheetViews>
  <sheetFormatPr baseColWidth="10" defaultColWidth="14.375" defaultRowHeight="15" customHeight="1"/>
  <cols>
    <col min="1" max="1" width="12.625" customWidth="1"/>
    <col min="2" max="2" width="64.25" customWidth="1"/>
    <col min="3" max="3" width="64.25" hidden="1" customWidth="1"/>
    <col min="4" max="4" width="14" customWidth="1"/>
    <col min="5" max="5" width="8.875" customWidth="1"/>
    <col min="6" max="6" width="11.625" customWidth="1"/>
    <col min="7" max="7" width="14.375" customWidth="1"/>
    <col min="8" max="26" width="10" customWidth="1"/>
  </cols>
  <sheetData>
    <row r="1" spans="1:26" ht="26.25" customHeight="1">
      <c r="A1" s="274"/>
      <c r="B1" s="400" t="s">
        <v>955</v>
      </c>
      <c r="C1" s="379"/>
      <c r="D1" s="380"/>
      <c r="E1" s="275" t="s">
        <v>956</v>
      </c>
      <c r="F1" s="276">
        <f>'STRIP TELEFONICO'!D1</f>
        <v>44979</v>
      </c>
      <c r="G1" s="47"/>
      <c r="H1" s="47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</row>
    <row r="2" spans="1:26" ht="25.5" customHeight="1">
      <c r="A2" s="277"/>
      <c r="B2" s="327"/>
      <c r="C2" s="327"/>
      <c r="D2" s="381"/>
      <c r="E2" s="278" t="s">
        <v>957</v>
      </c>
      <c r="F2" s="279" t="s">
        <v>3</v>
      </c>
      <c r="G2" s="47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</row>
    <row r="3" spans="1:26" ht="26.25" customHeight="1">
      <c r="A3" s="280"/>
      <c r="B3" s="382"/>
      <c r="C3" s="382"/>
      <c r="D3" s="383"/>
      <c r="E3" s="281" t="s">
        <v>958</v>
      </c>
      <c r="F3" s="282">
        <v>9</v>
      </c>
      <c r="G3" s="47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</row>
    <row r="4" spans="1:26" ht="30.75" customHeight="1">
      <c r="A4" s="283" t="s">
        <v>959</v>
      </c>
      <c r="B4" s="284" t="s">
        <v>960</v>
      </c>
      <c r="C4" s="285"/>
      <c r="D4" s="286" t="s">
        <v>886</v>
      </c>
      <c r="E4" s="258" t="e">
        <f>+'LINEA CONDUIT'!#REF!</f>
        <v>#REF!</v>
      </c>
      <c r="F4" s="259" t="s">
        <v>8</v>
      </c>
      <c r="G4" s="47"/>
      <c r="H4" s="171"/>
      <c r="I4" s="171"/>
      <c r="J4" s="171"/>
      <c r="K4" s="171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</row>
    <row r="5" spans="1:26" ht="14.25" customHeight="1">
      <c r="A5" s="284" t="s">
        <v>961</v>
      </c>
      <c r="B5" s="287" t="s">
        <v>962</v>
      </c>
      <c r="C5" s="288"/>
      <c r="D5" s="278" t="s">
        <v>890</v>
      </c>
      <c r="E5" s="167">
        <v>24</v>
      </c>
      <c r="F5" s="289">
        <v>12711</v>
      </c>
      <c r="G5" s="47"/>
      <c r="H5" s="171"/>
      <c r="I5" s="171"/>
      <c r="J5" s="171"/>
      <c r="K5" s="171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</row>
    <row r="6" spans="1:26" ht="12.75" customHeight="1">
      <c r="A6" s="284" t="s">
        <v>963</v>
      </c>
      <c r="C6" s="288"/>
      <c r="D6" s="278" t="s">
        <v>890</v>
      </c>
      <c r="E6" s="167">
        <v>24</v>
      </c>
      <c r="F6" s="289">
        <v>12711</v>
      </c>
      <c r="G6" s="47"/>
      <c r="H6" s="171"/>
      <c r="I6" s="171"/>
      <c r="J6" s="171"/>
      <c r="K6" s="171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</row>
    <row r="7" spans="1:26" ht="12.75" customHeight="1">
      <c r="A7" s="284" t="s">
        <v>964</v>
      </c>
      <c r="B7" s="287" t="s">
        <v>965</v>
      </c>
      <c r="C7" s="288"/>
      <c r="D7" s="278" t="s">
        <v>890</v>
      </c>
      <c r="E7" s="167">
        <v>24</v>
      </c>
      <c r="F7" s="289">
        <v>16972</v>
      </c>
      <c r="G7" s="47"/>
      <c r="H7" s="171"/>
      <c r="I7" s="171"/>
      <c r="J7" s="171"/>
      <c r="K7" s="171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</row>
    <row r="8" spans="1:26" ht="12.75" customHeight="1">
      <c r="A8" s="284" t="s">
        <v>966</v>
      </c>
      <c r="B8" s="287" t="s">
        <v>967</v>
      </c>
      <c r="C8" s="288"/>
      <c r="D8" s="278" t="s">
        <v>890</v>
      </c>
      <c r="E8" s="167">
        <v>24</v>
      </c>
      <c r="F8" s="289">
        <v>17333</v>
      </c>
      <c r="G8" s="47"/>
      <c r="H8" s="171"/>
      <c r="I8" s="171"/>
      <c r="J8" s="171"/>
      <c r="K8" s="171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</row>
    <row r="9" spans="1:26" ht="12.75" customHeight="1">
      <c r="A9" s="284" t="s">
        <v>968</v>
      </c>
      <c r="B9" s="287" t="s">
        <v>969</v>
      </c>
      <c r="C9" s="290"/>
      <c r="D9" s="278" t="s">
        <v>890</v>
      </c>
      <c r="E9" s="167">
        <v>24</v>
      </c>
      <c r="F9" s="289">
        <v>24844</v>
      </c>
      <c r="G9" s="47"/>
      <c r="H9" s="171"/>
      <c r="I9" s="171"/>
      <c r="J9" s="171"/>
      <c r="K9" s="171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</row>
    <row r="10" spans="1:26" ht="12.75" customHeight="1">
      <c r="A10" s="284" t="s">
        <v>970</v>
      </c>
      <c r="B10" s="287" t="s">
        <v>971</v>
      </c>
      <c r="C10" s="287"/>
      <c r="D10" s="287">
        <v>95600</v>
      </c>
      <c r="E10" s="167">
        <v>24</v>
      </c>
      <c r="F10" s="289">
        <v>13506</v>
      </c>
      <c r="G10" s="47"/>
      <c r="H10" s="171"/>
      <c r="I10" s="171"/>
      <c r="J10" s="171"/>
      <c r="K10" s="171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</row>
    <row r="11" spans="1:26" ht="12.75" customHeight="1">
      <c r="A11" s="284" t="s">
        <v>972</v>
      </c>
      <c r="B11" s="287" t="s">
        <v>973</v>
      </c>
      <c r="C11" s="287"/>
      <c r="D11" s="287">
        <v>102000</v>
      </c>
      <c r="E11" s="167"/>
      <c r="F11" s="289"/>
      <c r="G11" s="47"/>
      <c r="H11" s="171"/>
      <c r="I11" s="171"/>
      <c r="J11" s="171"/>
      <c r="K11" s="171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12.75" customHeight="1">
      <c r="A12" s="284" t="s">
        <v>974</v>
      </c>
      <c r="B12" s="287" t="s">
        <v>975</v>
      </c>
      <c r="C12" s="287"/>
      <c r="D12" s="287">
        <v>105500</v>
      </c>
      <c r="E12" s="167"/>
      <c r="F12" s="289">
        <v>17000</v>
      </c>
      <c r="G12" s="47"/>
      <c r="H12" s="171"/>
      <c r="I12" s="171"/>
      <c r="J12" s="171"/>
      <c r="K12" s="171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</row>
    <row r="13" spans="1:26" ht="12.75" customHeight="1">
      <c r="A13" s="284" t="s">
        <v>976</v>
      </c>
      <c r="B13" s="287" t="s">
        <v>977</v>
      </c>
      <c r="C13" s="287"/>
      <c r="D13" s="287">
        <v>112000</v>
      </c>
      <c r="E13" s="167"/>
      <c r="F13" s="289"/>
      <c r="G13" s="47"/>
      <c r="H13" s="171"/>
      <c r="I13" s="171"/>
      <c r="J13" s="171"/>
      <c r="K13" s="171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</row>
    <row r="14" spans="1:26" ht="12.75" customHeight="1">
      <c r="A14" s="284" t="s">
        <v>978</v>
      </c>
      <c r="B14" s="287" t="s">
        <v>979</v>
      </c>
      <c r="C14" s="287"/>
      <c r="D14" s="287">
        <v>115200</v>
      </c>
      <c r="E14" s="167"/>
      <c r="F14" s="289"/>
      <c r="G14" s="47"/>
      <c r="H14" s="171"/>
      <c r="I14" s="171"/>
      <c r="J14" s="171"/>
      <c r="K14" s="171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</row>
    <row r="15" spans="1:26" ht="12.75" customHeight="1">
      <c r="A15" s="284" t="s">
        <v>980</v>
      </c>
      <c r="B15" s="287" t="s">
        <v>981</v>
      </c>
      <c r="C15" s="287"/>
      <c r="D15" s="287">
        <v>122000</v>
      </c>
      <c r="E15" s="167">
        <v>24</v>
      </c>
      <c r="F15" s="289">
        <v>14444</v>
      </c>
      <c r="G15" s="47"/>
      <c r="H15" s="171"/>
      <c r="I15" s="171"/>
      <c r="J15" s="171"/>
      <c r="K15" s="171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</row>
    <row r="16" spans="1:26" ht="12.75" customHeight="1">
      <c r="A16" s="284" t="s">
        <v>982</v>
      </c>
      <c r="B16" s="287" t="s">
        <v>983</v>
      </c>
      <c r="C16" s="287"/>
      <c r="D16" s="287">
        <v>137000</v>
      </c>
      <c r="E16" s="167">
        <v>8</v>
      </c>
      <c r="F16" s="289">
        <v>71500</v>
      </c>
      <c r="G16" s="47"/>
      <c r="H16" s="171"/>
      <c r="I16" s="171"/>
      <c r="J16" s="171"/>
      <c r="K16" s="171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</row>
    <row r="17" spans="1:26" ht="12.75" customHeight="1">
      <c r="A17" s="284" t="s">
        <v>984</v>
      </c>
      <c r="B17" s="287" t="s">
        <v>985</v>
      </c>
      <c r="C17" s="287"/>
      <c r="D17" s="287"/>
      <c r="E17" s="167">
        <v>24</v>
      </c>
      <c r="F17" s="289">
        <v>22533</v>
      </c>
      <c r="G17" s="47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</row>
    <row r="18" spans="1:26" ht="12.75" customHeight="1">
      <c r="A18" s="284" t="s">
        <v>986</v>
      </c>
      <c r="B18" s="287" t="s">
        <v>987</v>
      </c>
      <c r="C18" s="287"/>
      <c r="D18" s="287"/>
      <c r="E18" s="167">
        <v>24</v>
      </c>
      <c r="F18" s="289">
        <v>13722</v>
      </c>
      <c r="G18" s="47"/>
      <c r="H18" s="29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</row>
    <row r="19" spans="1:26" ht="12.75" customHeight="1">
      <c r="A19" s="284" t="s">
        <v>988</v>
      </c>
      <c r="B19" s="287" t="s">
        <v>989</v>
      </c>
      <c r="C19" s="287"/>
      <c r="D19" s="287"/>
      <c r="E19" s="167">
        <v>4</v>
      </c>
      <c r="F19" s="289">
        <v>25278</v>
      </c>
      <c r="G19" s="47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</row>
    <row r="20" spans="1:26" ht="12.75" customHeight="1">
      <c r="A20" s="284" t="s">
        <v>990</v>
      </c>
      <c r="B20" s="287" t="s">
        <v>991</v>
      </c>
      <c r="C20" s="288"/>
      <c r="D20" s="278">
        <v>108200</v>
      </c>
      <c r="E20" s="167">
        <v>24</v>
      </c>
      <c r="F20" s="289">
        <v>15889</v>
      </c>
      <c r="G20" s="47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</row>
    <row r="21" spans="1:26" ht="12.75" customHeight="1">
      <c r="A21" s="284" t="s">
        <v>992</v>
      </c>
      <c r="B21" s="287" t="s">
        <v>993</v>
      </c>
      <c r="C21" s="288"/>
      <c r="D21" s="278">
        <v>115500</v>
      </c>
      <c r="E21" s="167">
        <v>24</v>
      </c>
      <c r="F21" s="289">
        <v>31778</v>
      </c>
      <c r="G21" s="47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</row>
    <row r="22" spans="1:26" ht="12.75" customHeight="1">
      <c r="A22" s="292"/>
      <c r="B22" s="61" t="s">
        <v>994</v>
      </c>
      <c r="C22" s="278"/>
      <c r="D22" s="278">
        <v>119600</v>
      </c>
      <c r="E22" s="167">
        <v>24</v>
      </c>
      <c r="F22" s="289">
        <v>7511</v>
      </c>
      <c r="G22" s="47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</row>
    <row r="23" spans="1:26" ht="12.75" customHeight="1">
      <c r="A23" s="292"/>
      <c r="B23" s="61" t="s">
        <v>995</v>
      </c>
      <c r="C23" s="278"/>
      <c r="D23" s="278">
        <v>127000</v>
      </c>
      <c r="E23" s="167">
        <v>24</v>
      </c>
      <c r="F23" s="289">
        <v>11556</v>
      </c>
      <c r="G23" s="47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</row>
    <row r="24" spans="1:26" ht="12.75" customHeight="1">
      <c r="A24" s="284" t="s">
        <v>996</v>
      </c>
      <c r="B24" s="287" t="s">
        <v>997</v>
      </c>
      <c r="C24" s="288"/>
      <c r="D24" s="278">
        <v>131200</v>
      </c>
      <c r="E24" s="167"/>
      <c r="F24" s="289"/>
      <c r="G24" s="47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</row>
    <row r="25" spans="1:26" ht="12.75" customHeight="1">
      <c r="A25" s="284" t="s">
        <v>998</v>
      </c>
      <c r="B25" s="287" t="s">
        <v>999</v>
      </c>
      <c r="C25" s="288"/>
      <c r="D25" s="278">
        <v>138500</v>
      </c>
      <c r="E25" s="167"/>
      <c r="F25" s="289"/>
      <c r="G25" s="47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</row>
    <row r="26" spans="1:26" ht="12.75" customHeight="1">
      <c r="A26" s="284" t="s">
        <v>1000</v>
      </c>
      <c r="B26" s="287" t="s">
        <v>1001</v>
      </c>
      <c r="C26" s="288"/>
      <c r="D26" s="278">
        <v>156000</v>
      </c>
      <c r="E26" s="167">
        <v>4</v>
      </c>
      <c r="F26" s="289">
        <v>87822</v>
      </c>
      <c r="G26" s="47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</row>
    <row r="27" spans="1:26" ht="12.75" customHeight="1">
      <c r="A27" s="284" t="s">
        <v>1002</v>
      </c>
      <c r="B27" s="287" t="s">
        <v>1003</v>
      </c>
      <c r="C27" s="287"/>
      <c r="D27" s="287"/>
      <c r="E27" s="167">
        <v>24</v>
      </c>
      <c r="F27" s="289">
        <v>7800</v>
      </c>
      <c r="G27" s="47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</row>
    <row r="28" spans="1:26" ht="12.75" customHeight="1">
      <c r="A28" s="284" t="s">
        <v>1004</v>
      </c>
      <c r="B28" s="287" t="s">
        <v>1005</v>
      </c>
      <c r="C28" s="288"/>
      <c r="D28" s="278" t="s">
        <v>890</v>
      </c>
      <c r="E28" s="167">
        <v>4</v>
      </c>
      <c r="F28" s="289">
        <v>79011</v>
      </c>
      <c r="G28" s="47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</row>
    <row r="29" spans="1:26" ht="12.75" customHeight="1">
      <c r="A29" s="284" t="s">
        <v>1006</v>
      </c>
      <c r="B29" s="287" t="s">
        <v>1007</v>
      </c>
      <c r="C29" s="288"/>
      <c r="D29" s="278" t="s">
        <v>1008</v>
      </c>
      <c r="E29" s="167">
        <v>24</v>
      </c>
      <c r="F29" s="289">
        <v>82954</v>
      </c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</row>
    <row r="30" spans="1:26" ht="12.75" customHeight="1">
      <c r="A30" s="284" t="s">
        <v>1009</v>
      </c>
      <c r="B30" s="287" t="s">
        <v>1010</v>
      </c>
      <c r="C30" s="288"/>
      <c r="D30" s="278"/>
      <c r="E30" s="167">
        <v>12</v>
      </c>
      <c r="F30" s="289">
        <v>31778</v>
      </c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</row>
    <row r="31" spans="1:26" ht="12.75" customHeight="1">
      <c r="A31" s="284" t="s">
        <v>1011</v>
      </c>
      <c r="B31" s="287" t="s">
        <v>1012</v>
      </c>
      <c r="C31" s="288"/>
      <c r="D31" s="278" t="s">
        <v>1013</v>
      </c>
      <c r="E31" s="167">
        <v>8</v>
      </c>
      <c r="F31" s="289">
        <v>135301</v>
      </c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</row>
    <row r="32" spans="1:26" ht="12.75" customHeight="1">
      <c r="A32" s="284" t="s">
        <v>1014</v>
      </c>
      <c r="B32" s="287" t="s">
        <v>1015</v>
      </c>
      <c r="C32" s="288"/>
      <c r="D32" s="278" t="s">
        <v>890</v>
      </c>
      <c r="E32" s="167">
        <v>24</v>
      </c>
      <c r="F32" s="289">
        <v>22750</v>
      </c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</row>
    <row r="33" spans="1:26" ht="12.75" customHeight="1">
      <c r="A33" s="284" t="s">
        <v>1016</v>
      </c>
      <c r="B33" s="287" t="s">
        <v>1017</v>
      </c>
      <c r="C33" s="288"/>
      <c r="D33" s="278" t="s">
        <v>890</v>
      </c>
      <c r="E33" s="167">
        <v>24</v>
      </c>
      <c r="F33" s="289">
        <v>26578</v>
      </c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</row>
    <row r="34" spans="1:26" ht="12.75" customHeight="1">
      <c r="A34" s="284" t="s">
        <v>1018</v>
      </c>
      <c r="B34" s="287" t="s">
        <v>1019</v>
      </c>
      <c r="C34" s="288"/>
      <c r="D34" s="278" t="s">
        <v>890</v>
      </c>
      <c r="E34" s="167">
        <v>24</v>
      </c>
      <c r="F34" s="289">
        <v>26679</v>
      </c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</row>
    <row r="35" spans="1:26" ht="12.75" customHeight="1">
      <c r="A35" s="292"/>
      <c r="B35" s="45" t="s">
        <v>1020</v>
      </c>
      <c r="C35" s="220"/>
      <c r="D35" s="278" t="s">
        <v>890</v>
      </c>
      <c r="E35" s="167">
        <v>24</v>
      </c>
      <c r="F35" s="289">
        <v>19861</v>
      </c>
      <c r="H35" s="171"/>
      <c r="I35" s="171"/>
      <c r="J35" s="171"/>
      <c r="K35" s="171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</row>
    <row r="36" spans="1:26" ht="12.75" customHeight="1">
      <c r="A36" s="292"/>
      <c r="B36" s="45" t="s">
        <v>1021</v>
      </c>
      <c r="C36" s="220"/>
      <c r="D36" s="278">
        <v>144900</v>
      </c>
      <c r="E36" s="167">
        <v>24</v>
      </c>
      <c r="F36" s="289">
        <v>26910</v>
      </c>
      <c r="H36" s="171"/>
      <c r="I36" s="171"/>
      <c r="J36" s="171"/>
      <c r="K36" s="171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</row>
    <row r="37" spans="1:26" ht="12.75" customHeight="1">
      <c r="A37" s="284" t="s">
        <v>1022</v>
      </c>
      <c r="B37" s="287" t="s">
        <v>1023</v>
      </c>
      <c r="C37" s="288"/>
      <c r="D37" s="278" t="s">
        <v>1024</v>
      </c>
      <c r="E37" s="167">
        <v>8</v>
      </c>
      <c r="F37" s="289">
        <v>79011</v>
      </c>
      <c r="G37" s="47"/>
      <c r="H37" s="171"/>
      <c r="I37" s="171"/>
      <c r="J37" s="171"/>
      <c r="K37" s="171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</row>
    <row r="38" spans="1:26" ht="12.75" customHeight="1">
      <c r="A38" s="284" t="s">
        <v>1025</v>
      </c>
      <c r="B38" s="287" t="s">
        <v>1026</v>
      </c>
      <c r="C38" s="288"/>
      <c r="D38" s="278" t="s">
        <v>890</v>
      </c>
      <c r="E38" s="167">
        <v>20</v>
      </c>
      <c r="F38" s="289">
        <v>8940</v>
      </c>
      <c r="G38" s="47"/>
      <c r="H38" s="171"/>
      <c r="I38" s="171"/>
      <c r="J38" s="171"/>
      <c r="K38" s="171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</row>
    <row r="39" spans="1:26" ht="15.75" customHeight="1">
      <c r="A39" s="113"/>
      <c r="B39" s="45" t="s">
        <v>1027</v>
      </c>
      <c r="C39" s="220"/>
      <c r="D39" s="278" t="s">
        <v>890</v>
      </c>
      <c r="E39" s="293">
        <v>24</v>
      </c>
      <c r="F39" s="289">
        <v>19500</v>
      </c>
      <c r="G39" s="47"/>
      <c r="H39" s="171"/>
      <c r="I39" s="171"/>
      <c r="J39" s="171"/>
      <c r="K39" s="171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</row>
    <row r="40" spans="1:26" ht="12.75" customHeight="1">
      <c r="A40" s="292"/>
      <c r="B40" s="45" t="s">
        <v>1028</v>
      </c>
      <c r="C40" s="220"/>
      <c r="D40" s="278"/>
      <c r="E40" s="167">
        <v>24</v>
      </c>
      <c r="F40" s="289">
        <v>19501</v>
      </c>
      <c r="G40" s="47"/>
      <c r="H40" s="171"/>
      <c r="I40" s="171"/>
      <c r="J40" s="171"/>
      <c r="K40" s="171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</row>
    <row r="41" spans="1:26" ht="12.75" customHeight="1">
      <c r="A41" s="294" t="s">
        <v>1029</v>
      </c>
      <c r="B41" s="295" t="s">
        <v>1030</v>
      </c>
      <c r="C41" s="295"/>
      <c r="D41" s="278"/>
      <c r="E41" s="167">
        <v>24</v>
      </c>
      <c r="F41" s="289">
        <v>19502</v>
      </c>
      <c r="G41" s="47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</row>
    <row r="42" spans="1:26" ht="12.75" customHeight="1"/>
    <row r="43" spans="1:26" ht="12.75" customHeight="1"/>
    <row r="44" spans="1:26" ht="12.75" customHeight="1"/>
    <row r="45" spans="1:26" ht="12.75" customHeight="1"/>
    <row r="46" spans="1:26" ht="12.75" customHeight="1"/>
    <row r="47" spans="1:26" ht="12.75" customHeight="1"/>
    <row r="48" spans="1:26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</sheetData>
  <sheetProtection password="C07D" sheet="1" objects="1" scenarios="1"/>
  <mergeCells count="1">
    <mergeCell ref="B1:D3"/>
  </mergeCells>
  <pageMargins left="0.70833333333333304" right="0.70833333333333304" top="0.74791666666666701" bottom="0.74791666666666701" header="0" footer="0"/>
  <pageSetup paperSize="9" scale="83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239"/>
  <sheetViews>
    <sheetView workbookViewId="0">
      <selection activeCell="F1" sqref="F1:F1048576"/>
    </sheetView>
  </sheetViews>
  <sheetFormatPr baseColWidth="10" defaultColWidth="14.375" defaultRowHeight="15" customHeight="1"/>
  <cols>
    <col min="1" max="1" width="12.625" customWidth="1"/>
    <col min="2" max="2" width="58.375" customWidth="1"/>
    <col min="3" max="3" width="17.75" customWidth="1"/>
    <col min="4" max="4" width="10.75" customWidth="1"/>
    <col min="5" max="5" width="11.375" customWidth="1"/>
    <col min="6" max="8" width="10" customWidth="1"/>
    <col min="9" max="25" width="9.375" customWidth="1"/>
  </cols>
  <sheetData>
    <row r="1" spans="1:25" ht="15" customHeight="1">
      <c r="A1" s="401"/>
      <c r="B1" s="324"/>
      <c r="C1" s="325"/>
      <c r="D1" s="296" t="s">
        <v>956</v>
      </c>
      <c r="E1" s="297">
        <v>44317</v>
      </c>
      <c r="F1" s="298"/>
      <c r="G1" s="47"/>
      <c r="H1" s="47"/>
    </row>
    <row r="2" spans="1:25" ht="15" customHeight="1">
      <c r="A2" s="326"/>
      <c r="B2" s="327"/>
      <c r="C2" s="328"/>
      <c r="D2" s="296" t="s">
        <v>957</v>
      </c>
      <c r="E2" s="296" t="s">
        <v>3</v>
      </c>
      <c r="F2" s="298"/>
      <c r="G2" s="47"/>
      <c r="H2" s="47"/>
    </row>
    <row r="3" spans="1:25" ht="15" customHeight="1">
      <c r="A3" s="326"/>
      <c r="B3" s="327"/>
      <c r="C3" s="328"/>
      <c r="D3" s="402" t="s">
        <v>958</v>
      </c>
      <c r="E3" s="402">
        <v>8</v>
      </c>
      <c r="F3" s="298"/>
      <c r="G3" s="47"/>
      <c r="H3" s="47"/>
    </row>
    <row r="4" spans="1:25" ht="15" customHeight="1">
      <c r="A4" s="329"/>
      <c r="B4" s="330"/>
      <c r="C4" s="331"/>
      <c r="D4" s="333"/>
      <c r="E4" s="333"/>
      <c r="F4" s="298"/>
      <c r="G4" s="47"/>
      <c r="H4" s="47"/>
    </row>
    <row r="5" spans="1:25" ht="23.25">
      <c r="A5" s="22"/>
      <c r="C5" s="299"/>
      <c r="D5" s="299"/>
      <c r="E5" s="299"/>
      <c r="F5" s="298"/>
      <c r="G5" s="47"/>
    </row>
    <row r="6" spans="1:25" ht="30.75" customHeight="1">
      <c r="A6" s="258" t="s">
        <v>959</v>
      </c>
      <c r="B6" s="258" t="s">
        <v>885</v>
      </c>
      <c r="C6" s="257" t="s">
        <v>886</v>
      </c>
      <c r="D6" s="258" t="s">
        <v>7</v>
      </c>
      <c r="E6" s="259" t="s">
        <v>8</v>
      </c>
      <c r="F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</row>
    <row r="7" spans="1:25" ht="14.25" customHeight="1">
      <c r="A7" s="284" t="s">
        <v>1031</v>
      </c>
      <c r="B7" s="287" t="s">
        <v>1032</v>
      </c>
      <c r="C7" s="61"/>
      <c r="D7" s="167">
        <v>15</v>
      </c>
      <c r="E7" s="289"/>
      <c r="F7" s="47"/>
      <c r="G7" s="39"/>
      <c r="H7" s="47"/>
      <c r="I7" s="22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</row>
    <row r="8" spans="1:25" ht="14.25" customHeight="1">
      <c r="A8" s="285" t="s">
        <v>1033</v>
      </c>
      <c r="B8" s="300" t="s">
        <v>1034</v>
      </c>
      <c r="C8" s="301" t="s">
        <v>1035</v>
      </c>
      <c r="D8" s="302">
        <v>15</v>
      </c>
      <c r="E8" s="303">
        <v>17622</v>
      </c>
      <c r="F8" s="47"/>
      <c r="G8" s="47"/>
      <c r="H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</row>
    <row r="9" spans="1:25" ht="30" customHeight="1">
      <c r="A9" s="284" t="s">
        <v>1036</v>
      </c>
      <c r="B9" s="287" t="s">
        <v>1037</v>
      </c>
      <c r="C9" s="61" t="s">
        <v>1035</v>
      </c>
      <c r="D9" s="167">
        <v>15</v>
      </c>
      <c r="E9" s="289">
        <v>30622</v>
      </c>
      <c r="F9" s="47"/>
      <c r="G9" s="47"/>
      <c r="H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</row>
    <row r="10" spans="1:25" ht="14.25" customHeight="1">
      <c r="A10" s="284" t="s">
        <v>1038</v>
      </c>
      <c r="B10" s="287" t="s">
        <v>1039</v>
      </c>
      <c r="C10" s="61" t="s">
        <v>1035</v>
      </c>
      <c r="D10" s="167">
        <v>15</v>
      </c>
      <c r="E10" s="289">
        <v>54311</v>
      </c>
      <c r="F10" s="47"/>
      <c r="G10" s="47"/>
      <c r="H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</row>
    <row r="11" spans="1:25" ht="14.25" customHeight="1">
      <c r="A11" s="284" t="s">
        <v>1040</v>
      </c>
      <c r="B11" s="287" t="s">
        <v>1041</v>
      </c>
      <c r="C11" s="61" t="s">
        <v>1035</v>
      </c>
      <c r="D11" s="167">
        <v>15</v>
      </c>
      <c r="E11" s="289">
        <v>19067</v>
      </c>
      <c r="F11" s="47"/>
      <c r="G11" s="47"/>
      <c r="H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</row>
    <row r="12" spans="1:25" ht="14.25" customHeight="1">
      <c r="A12" s="284" t="s">
        <v>1042</v>
      </c>
      <c r="B12" s="287" t="s">
        <v>1043</v>
      </c>
      <c r="C12" s="61" t="s">
        <v>1035</v>
      </c>
      <c r="D12" s="167">
        <v>15</v>
      </c>
      <c r="E12" s="289">
        <v>33511</v>
      </c>
      <c r="F12" s="47"/>
      <c r="G12" s="47"/>
      <c r="H12" s="47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</row>
    <row r="13" spans="1:25" ht="14.25" customHeight="1">
      <c r="A13" s="292"/>
      <c r="B13" s="304" t="s">
        <v>1044</v>
      </c>
      <c r="C13" s="61" t="s">
        <v>1035</v>
      </c>
      <c r="D13" s="167">
        <v>15</v>
      </c>
      <c r="E13" s="289">
        <v>57489</v>
      </c>
      <c r="F13" s="47"/>
      <c r="G13" s="47"/>
      <c r="H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</row>
    <row r="14" spans="1:25" ht="21.75" customHeight="1">
      <c r="A14" s="284" t="s">
        <v>1045</v>
      </c>
      <c r="B14" s="287" t="s">
        <v>1046</v>
      </c>
      <c r="C14" s="61" t="s">
        <v>1047</v>
      </c>
      <c r="D14" s="167">
        <v>15</v>
      </c>
      <c r="E14" s="289">
        <v>21956</v>
      </c>
      <c r="F14" s="47"/>
      <c r="G14" s="47"/>
      <c r="H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</row>
    <row r="15" spans="1:25" ht="24">
      <c r="A15" s="284" t="s">
        <v>1048</v>
      </c>
      <c r="B15" s="287" t="s">
        <v>1049</v>
      </c>
      <c r="C15" s="305" t="s">
        <v>919</v>
      </c>
      <c r="D15" s="296">
        <v>8</v>
      </c>
      <c r="E15" s="306">
        <v>84356</v>
      </c>
      <c r="F15" s="307"/>
      <c r="G15" s="307"/>
      <c r="H15" s="307"/>
      <c r="I15" s="308"/>
      <c r="J15" s="307"/>
      <c r="K15" s="307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</row>
    <row r="16" spans="1:25" ht="14.25" customHeight="1">
      <c r="A16" s="284" t="s">
        <v>1050</v>
      </c>
      <c r="B16" s="287" t="s">
        <v>1051</v>
      </c>
      <c r="C16" s="304" t="s">
        <v>1052</v>
      </c>
      <c r="D16" s="296">
        <v>15</v>
      </c>
      <c r="E16" s="306">
        <v>25350</v>
      </c>
      <c r="F16" s="307"/>
      <c r="G16" s="307"/>
      <c r="H16" s="307"/>
      <c r="I16" s="308"/>
      <c r="J16" s="308"/>
      <c r="K16" s="308"/>
      <c r="L16" s="308"/>
      <c r="M16" s="308"/>
      <c r="N16" s="308"/>
      <c r="O16" s="308"/>
      <c r="P16" s="308"/>
      <c r="Q16" s="308"/>
      <c r="R16" s="308"/>
      <c r="S16" s="308"/>
      <c r="T16" s="308"/>
      <c r="U16" s="308"/>
      <c r="V16" s="308"/>
      <c r="W16" s="308"/>
      <c r="X16" s="308"/>
      <c r="Y16" s="308"/>
    </row>
    <row r="17" spans="1:25" ht="14.25" customHeight="1">
      <c r="A17" s="284" t="s">
        <v>1053</v>
      </c>
      <c r="B17" s="287" t="s">
        <v>1054</v>
      </c>
      <c r="C17" s="61" t="s">
        <v>1055</v>
      </c>
      <c r="D17" s="167">
        <v>15</v>
      </c>
      <c r="E17" s="289">
        <v>18344</v>
      </c>
      <c r="F17" s="47"/>
      <c r="G17" s="47"/>
      <c r="H17" s="47"/>
    </row>
    <row r="18" spans="1:25" ht="14.25" customHeight="1">
      <c r="A18" s="284" t="s">
        <v>1056</v>
      </c>
      <c r="B18" s="287" t="s">
        <v>1057</v>
      </c>
      <c r="C18" s="61"/>
      <c r="D18" s="167">
        <v>15</v>
      </c>
      <c r="E18" s="289">
        <v>18344</v>
      </c>
      <c r="F18" s="47"/>
      <c r="G18" s="47"/>
      <c r="H18" s="47"/>
    </row>
    <row r="19" spans="1:25" ht="14.25" customHeight="1">
      <c r="A19" s="284" t="s">
        <v>1058</v>
      </c>
      <c r="B19" s="287" t="s">
        <v>1059</v>
      </c>
      <c r="C19" s="61"/>
      <c r="D19" s="167">
        <v>15</v>
      </c>
      <c r="E19" s="289">
        <v>42756</v>
      </c>
      <c r="F19" s="47"/>
      <c r="G19" s="47"/>
      <c r="H19" s="47"/>
    </row>
    <row r="20" spans="1:25" ht="14.25" customHeight="1">
      <c r="A20" s="284" t="s">
        <v>1060</v>
      </c>
      <c r="B20" s="287" t="s">
        <v>1061</v>
      </c>
      <c r="C20" s="61"/>
      <c r="D20" s="167">
        <v>15</v>
      </c>
      <c r="E20" s="289">
        <v>13433</v>
      </c>
      <c r="F20" s="47"/>
      <c r="G20" s="47"/>
      <c r="H20" s="47"/>
    </row>
    <row r="21" spans="1:25" ht="14.25" customHeight="1">
      <c r="A21" s="284" t="s">
        <v>1062</v>
      </c>
      <c r="B21" s="287" t="s">
        <v>1063</v>
      </c>
      <c r="C21" s="61" t="s">
        <v>1064</v>
      </c>
      <c r="D21" s="167">
        <v>15</v>
      </c>
      <c r="E21" s="289">
        <v>71254</v>
      </c>
      <c r="F21" s="47"/>
      <c r="G21" s="47"/>
      <c r="H21" s="47"/>
    </row>
    <row r="22" spans="1:25" ht="14.25" customHeight="1">
      <c r="A22" s="284" t="s">
        <v>1065</v>
      </c>
      <c r="B22" s="287" t="s">
        <v>1066</v>
      </c>
      <c r="C22" s="61"/>
      <c r="D22" s="167">
        <v>15</v>
      </c>
      <c r="E22" s="289">
        <v>93528</v>
      </c>
      <c r="F22" s="47"/>
      <c r="G22" s="47"/>
      <c r="H22" s="47"/>
    </row>
    <row r="23" spans="1:25" ht="15.75" customHeight="1">
      <c r="A23" s="284" t="s">
        <v>1067</v>
      </c>
      <c r="B23" s="287" t="s">
        <v>1068</v>
      </c>
      <c r="C23" s="61" t="s">
        <v>1069</v>
      </c>
      <c r="D23" s="167">
        <v>15</v>
      </c>
      <c r="E23" s="289">
        <v>228222</v>
      </c>
      <c r="F23" s="47"/>
      <c r="G23" s="47"/>
      <c r="H23" s="47"/>
    </row>
    <row r="24" spans="1:25" ht="15.75" customHeight="1">
      <c r="A24" s="284" t="s">
        <v>1070</v>
      </c>
      <c r="B24" s="287" t="s">
        <v>1071</v>
      </c>
      <c r="C24" s="61"/>
      <c r="D24" s="167">
        <v>20</v>
      </c>
      <c r="E24" s="289">
        <v>14878</v>
      </c>
      <c r="F24" s="47"/>
      <c r="G24" s="47"/>
      <c r="H24" s="47"/>
    </row>
    <row r="25" spans="1:25" ht="15.75" customHeight="1">
      <c r="A25" s="284" t="s">
        <v>1072</v>
      </c>
      <c r="B25" s="287" t="s">
        <v>1073</v>
      </c>
      <c r="C25" s="61"/>
      <c r="D25" s="167">
        <v>20</v>
      </c>
      <c r="E25" s="289">
        <v>8046</v>
      </c>
      <c r="F25" s="47"/>
      <c r="G25" s="47"/>
      <c r="H25" s="47"/>
    </row>
    <row r="26" spans="1:25" ht="15.75" customHeight="1">
      <c r="A26" s="284" t="s">
        <v>1074</v>
      </c>
      <c r="B26" s="287" t="s">
        <v>1075</v>
      </c>
      <c r="C26" s="61"/>
      <c r="D26" s="167">
        <v>10</v>
      </c>
      <c r="E26" s="289">
        <v>18200</v>
      </c>
      <c r="F26" s="47"/>
      <c r="G26" s="47"/>
      <c r="H26" s="47"/>
    </row>
    <row r="27" spans="1:25" ht="15.75" customHeight="1">
      <c r="A27" s="284" t="s">
        <v>1076</v>
      </c>
      <c r="B27" s="287" t="s">
        <v>1077</v>
      </c>
      <c r="C27" s="61"/>
      <c r="D27" s="167">
        <v>10</v>
      </c>
      <c r="E27" s="289">
        <v>18200</v>
      </c>
      <c r="F27" s="47"/>
      <c r="G27" s="47"/>
      <c r="H27" s="47"/>
    </row>
    <row r="28" spans="1:25" ht="34.5" customHeight="1">
      <c r="A28" s="284" t="s">
        <v>1078</v>
      </c>
      <c r="B28" s="287" t="s">
        <v>1079</v>
      </c>
      <c r="C28" s="61"/>
      <c r="D28" s="167">
        <v>10</v>
      </c>
      <c r="E28" s="289">
        <v>18200</v>
      </c>
      <c r="F28" s="47"/>
      <c r="G28" s="47"/>
      <c r="H28" s="47"/>
    </row>
    <row r="29" spans="1:25" ht="15.75" customHeight="1">
      <c r="A29" s="284" t="s">
        <v>1080</v>
      </c>
      <c r="B29" s="287" t="s">
        <v>1081</v>
      </c>
      <c r="C29" s="61"/>
      <c r="D29" s="167">
        <v>10</v>
      </c>
      <c r="E29" s="289">
        <v>18200</v>
      </c>
      <c r="F29" s="47"/>
      <c r="G29" s="47"/>
      <c r="H29" s="47"/>
    </row>
    <row r="30" spans="1:25" ht="15.75" customHeight="1">
      <c r="A30" s="284" t="s">
        <v>1082</v>
      </c>
      <c r="B30" s="287" t="s">
        <v>1083</v>
      </c>
      <c r="C30" s="61"/>
      <c r="D30" s="167">
        <v>10</v>
      </c>
      <c r="E30" s="289">
        <v>18200</v>
      </c>
      <c r="F30" s="47"/>
      <c r="G30" s="47"/>
      <c r="H30" s="47"/>
    </row>
    <row r="31" spans="1:25" ht="15.75" customHeight="1">
      <c r="A31" s="284" t="s">
        <v>1084</v>
      </c>
      <c r="B31" s="287" t="s">
        <v>1085</v>
      </c>
      <c r="C31" s="61"/>
      <c r="D31" s="167">
        <v>10</v>
      </c>
      <c r="E31" s="289">
        <v>18200</v>
      </c>
      <c r="F31" s="47"/>
      <c r="G31" s="47"/>
      <c r="H31" s="47"/>
    </row>
    <row r="32" spans="1:25" ht="23.25" customHeight="1">
      <c r="A32" s="284" t="s">
        <v>1086</v>
      </c>
      <c r="B32" s="287" t="s">
        <v>1087</v>
      </c>
      <c r="C32" s="61"/>
      <c r="D32" s="167">
        <v>10</v>
      </c>
      <c r="E32" s="289">
        <v>18200</v>
      </c>
      <c r="F32" s="47"/>
      <c r="G32" s="47"/>
      <c r="H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</row>
    <row r="33" spans="1:25" ht="22.5" customHeight="1">
      <c r="A33" s="284" t="s">
        <v>1088</v>
      </c>
      <c r="B33" s="287" t="s">
        <v>1089</v>
      </c>
      <c r="C33" s="61"/>
      <c r="D33" s="167">
        <v>10</v>
      </c>
      <c r="E33" s="289">
        <v>18200</v>
      </c>
      <c r="F33" s="47"/>
      <c r="G33" s="47"/>
      <c r="H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</row>
    <row r="34" spans="1:25" ht="24.75" customHeight="1">
      <c r="A34" s="284" t="s">
        <v>1090</v>
      </c>
      <c r="B34" s="287" t="s">
        <v>1091</v>
      </c>
      <c r="C34" s="61"/>
      <c r="D34" s="167">
        <v>10</v>
      </c>
      <c r="E34" s="289">
        <v>18200</v>
      </c>
      <c r="F34" s="47"/>
      <c r="G34" s="47"/>
      <c r="H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</row>
    <row r="35" spans="1:25" ht="24" customHeight="1">
      <c r="A35" s="284" t="s">
        <v>1092</v>
      </c>
      <c r="B35" s="287" t="s">
        <v>1093</v>
      </c>
      <c r="C35" s="61"/>
      <c r="D35" s="167">
        <v>10</v>
      </c>
      <c r="E35" s="289">
        <v>18200</v>
      </c>
      <c r="F35" s="47"/>
      <c r="G35" s="47"/>
      <c r="H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</row>
    <row r="36" spans="1:25" ht="26.25" customHeight="1">
      <c r="A36" s="284" t="s">
        <v>1094</v>
      </c>
      <c r="B36" s="287" t="s">
        <v>1095</v>
      </c>
      <c r="C36" s="61"/>
      <c r="D36" s="167">
        <v>10</v>
      </c>
      <c r="E36" s="289">
        <v>18200</v>
      </c>
      <c r="F36" s="47"/>
      <c r="G36" s="47"/>
      <c r="H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</row>
    <row r="37" spans="1:25" ht="15.75" customHeight="1">
      <c r="A37" s="284" t="s">
        <v>1096</v>
      </c>
      <c r="B37" s="287" t="s">
        <v>1097</v>
      </c>
      <c r="C37" s="61"/>
      <c r="D37" s="167">
        <v>10</v>
      </c>
      <c r="E37" s="289">
        <v>18200</v>
      </c>
      <c r="F37" s="47"/>
      <c r="G37" s="47"/>
      <c r="H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</row>
    <row r="38" spans="1:25" ht="15.75" customHeight="1">
      <c r="A38" s="284" t="s">
        <v>1098</v>
      </c>
      <c r="B38" s="287" t="s">
        <v>1099</v>
      </c>
      <c r="C38" s="154"/>
      <c r="D38" s="167">
        <v>10</v>
      </c>
      <c r="E38" s="289">
        <v>18200</v>
      </c>
      <c r="F38" s="47"/>
      <c r="G38" s="47"/>
      <c r="H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</row>
    <row r="39" spans="1:25" ht="15.75" customHeight="1">
      <c r="A39" s="284" t="s">
        <v>1100</v>
      </c>
      <c r="B39" s="287" t="s">
        <v>1101</v>
      </c>
      <c r="C39" s="61"/>
      <c r="D39" s="61"/>
      <c r="E39" s="61"/>
      <c r="F39" s="47"/>
      <c r="G39" s="47"/>
      <c r="H39" s="47"/>
    </row>
    <row r="40" spans="1:25" ht="15.75" customHeight="1"/>
    <row r="41" spans="1:25" ht="15.75" customHeight="1"/>
    <row r="42" spans="1:25" ht="15.75" customHeight="1"/>
    <row r="43" spans="1:25" ht="15.75" customHeight="1"/>
    <row r="44" spans="1:25" ht="15.75" customHeight="1"/>
    <row r="45" spans="1:25" ht="15.75" customHeight="1"/>
    <row r="46" spans="1:25" ht="15.75" customHeight="1"/>
    <row r="47" spans="1:25" ht="15.75" customHeight="1"/>
    <row r="48" spans="1:2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</sheetData>
  <sheetProtection password="C07D" sheet="1" objects="1" scenarios="1"/>
  <mergeCells count="3">
    <mergeCell ref="A1:C4"/>
    <mergeCell ref="D3:D4"/>
    <mergeCell ref="E3:E4"/>
  </mergeCells>
  <pageMargins left="0.7" right="0.7" top="0.75" bottom="0.75" header="0" footer="0"/>
  <pageSetup paperSize="9" scale="48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249"/>
  <sheetViews>
    <sheetView workbookViewId="0">
      <selection activeCell="B24" sqref="B24"/>
    </sheetView>
  </sheetViews>
  <sheetFormatPr baseColWidth="10" defaultColWidth="14.375" defaultRowHeight="15" customHeight="1"/>
  <cols>
    <col min="1" max="1" width="12.625" customWidth="1"/>
    <col min="2" max="2" width="54.75" customWidth="1"/>
    <col min="3" max="3" width="16.125" customWidth="1"/>
    <col min="4" max="4" width="9.375" customWidth="1"/>
    <col min="5" max="5" width="9.75" customWidth="1"/>
    <col min="6" max="8" width="9.375" customWidth="1"/>
    <col min="9" max="24" width="12.625" customWidth="1"/>
  </cols>
  <sheetData>
    <row r="1" spans="1:24" ht="15" customHeight="1">
      <c r="A1" s="309"/>
      <c r="B1" s="403" t="s">
        <v>1102</v>
      </c>
      <c r="C1" s="325"/>
      <c r="D1" s="275" t="s">
        <v>956</v>
      </c>
      <c r="E1" s="276">
        <f>+FLAT!F1</f>
        <v>44317</v>
      </c>
    </row>
    <row r="2" spans="1:24" ht="15" customHeight="1">
      <c r="A2" s="310"/>
      <c r="B2" s="327"/>
      <c r="C2" s="328"/>
      <c r="D2" s="278" t="s">
        <v>957</v>
      </c>
      <c r="E2" s="279" t="s">
        <v>3</v>
      </c>
    </row>
    <row r="3" spans="1:24" ht="22.5" customHeight="1">
      <c r="A3" s="311"/>
      <c r="B3" s="330"/>
      <c r="C3" s="331"/>
      <c r="D3" s="312" t="s">
        <v>958</v>
      </c>
      <c r="E3" s="313">
        <v>7</v>
      </c>
      <c r="F3" s="38"/>
    </row>
    <row r="4" spans="1:24" ht="23.25" customHeight="1">
      <c r="A4" s="314" t="s">
        <v>5</v>
      </c>
      <c r="B4" s="314" t="s">
        <v>1103</v>
      </c>
      <c r="C4" s="314" t="s">
        <v>886</v>
      </c>
      <c r="D4" s="314" t="s">
        <v>1104</v>
      </c>
      <c r="E4" s="314" t="s">
        <v>1105</v>
      </c>
      <c r="F4" s="39"/>
    </row>
    <row r="5" spans="1:24" ht="24">
      <c r="A5" s="260" t="s">
        <v>1106</v>
      </c>
      <c r="B5" s="261" t="s">
        <v>1107</v>
      </c>
      <c r="C5" s="315" t="s">
        <v>1035</v>
      </c>
      <c r="D5" s="316">
        <v>25</v>
      </c>
      <c r="E5" s="317">
        <v>10544</v>
      </c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</row>
    <row r="6" spans="1:24" ht="24">
      <c r="A6" s="260" t="s">
        <v>1108</v>
      </c>
      <c r="B6" s="261" t="s">
        <v>1109</v>
      </c>
      <c r="C6" s="315" t="s">
        <v>1035</v>
      </c>
      <c r="D6" s="316">
        <v>25</v>
      </c>
      <c r="E6" s="317">
        <v>17333</v>
      </c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</row>
    <row r="7" spans="1:24" ht="24">
      <c r="A7" s="260" t="s">
        <v>1110</v>
      </c>
      <c r="B7" s="261" t="s">
        <v>1111</v>
      </c>
      <c r="C7" s="315" t="s">
        <v>1035</v>
      </c>
      <c r="D7" s="316">
        <v>25</v>
      </c>
      <c r="E7" s="317">
        <v>11267</v>
      </c>
      <c r="F7" s="251"/>
      <c r="G7" s="251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1"/>
      <c r="S7" s="251"/>
      <c r="T7" s="251"/>
      <c r="U7" s="251"/>
      <c r="V7" s="251"/>
      <c r="W7" s="251"/>
      <c r="X7" s="251"/>
    </row>
    <row r="8" spans="1:24" ht="24">
      <c r="A8" s="260" t="s">
        <v>1112</v>
      </c>
      <c r="B8" s="261" t="s">
        <v>1113</v>
      </c>
      <c r="C8" s="315" t="s">
        <v>1035</v>
      </c>
      <c r="D8" s="316">
        <v>25</v>
      </c>
      <c r="E8" s="317">
        <v>19500</v>
      </c>
      <c r="F8" s="251"/>
      <c r="G8" s="251"/>
      <c r="H8" s="251"/>
      <c r="I8" s="251"/>
      <c r="J8" s="251"/>
      <c r="K8" s="251"/>
      <c r="L8" s="251"/>
      <c r="M8" s="251"/>
      <c r="N8" s="251"/>
      <c r="O8" s="251"/>
      <c r="P8" s="251"/>
      <c r="Q8" s="251"/>
      <c r="R8" s="251"/>
      <c r="S8" s="251"/>
      <c r="T8" s="251"/>
      <c r="U8" s="251"/>
      <c r="V8" s="251"/>
      <c r="W8" s="251"/>
      <c r="X8" s="251"/>
    </row>
    <row r="9" spans="1:24" ht="24">
      <c r="A9" s="260" t="s">
        <v>1114</v>
      </c>
      <c r="B9" s="261" t="s">
        <v>1115</v>
      </c>
      <c r="C9" s="315" t="s">
        <v>1035</v>
      </c>
      <c r="D9" s="316">
        <v>25</v>
      </c>
      <c r="E9" s="317">
        <v>18056</v>
      </c>
      <c r="F9" s="251"/>
      <c r="G9" s="251"/>
      <c r="H9" s="251"/>
      <c r="I9" s="251"/>
      <c r="J9" s="251"/>
      <c r="K9" s="251"/>
      <c r="L9" s="251"/>
      <c r="M9" s="251"/>
      <c r="N9" s="251"/>
      <c r="O9" s="251"/>
      <c r="P9" s="251"/>
      <c r="Q9" s="251"/>
      <c r="R9" s="251"/>
      <c r="S9" s="251"/>
      <c r="T9" s="251"/>
      <c r="U9" s="251"/>
      <c r="V9" s="251"/>
      <c r="W9" s="251"/>
      <c r="X9" s="251"/>
    </row>
    <row r="10" spans="1:24" ht="24">
      <c r="A10" s="260" t="s">
        <v>1116</v>
      </c>
      <c r="B10" s="261" t="s">
        <v>1117</v>
      </c>
      <c r="C10" s="315" t="s">
        <v>1035</v>
      </c>
      <c r="D10" s="316">
        <v>25</v>
      </c>
      <c r="E10" s="317">
        <v>10544</v>
      </c>
      <c r="F10" s="251"/>
      <c r="G10" s="251"/>
      <c r="H10" s="251"/>
      <c r="I10" s="251"/>
      <c r="J10" s="251"/>
      <c r="K10" s="251"/>
      <c r="L10" s="251"/>
      <c r="M10" s="251"/>
      <c r="N10" s="251"/>
      <c r="O10" s="251"/>
      <c r="P10" s="251"/>
      <c r="Q10" s="251"/>
      <c r="R10" s="251"/>
      <c r="S10" s="251"/>
      <c r="T10" s="251"/>
      <c r="U10" s="251"/>
      <c r="V10" s="251"/>
      <c r="W10" s="251"/>
      <c r="X10" s="251"/>
    </row>
    <row r="11" spans="1:24" ht="24">
      <c r="A11" s="260" t="s">
        <v>1118</v>
      </c>
      <c r="B11" s="261" t="s">
        <v>1119</v>
      </c>
      <c r="C11" s="315" t="s">
        <v>1055</v>
      </c>
      <c r="D11" s="316">
        <v>25</v>
      </c>
      <c r="E11" s="317">
        <v>10544</v>
      </c>
      <c r="F11" s="251"/>
      <c r="G11" s="251"/>
      <c r="H11" s="251"/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</row>
    <row r="12" spans="1:24" ht="24">
      <c r="A12" s="260" t="s">
        <v>1120</v>
      </c>
      <c r="B12" s="261" t="s">
        <v>1121</v>
      </c>
      <c r="C12" s="315" t="s">
        <v>1122</v>
      </c>
      <c r="D12" s="316">
        <v>25</v>
      </c>
      <c r="E12" s="317">
        <v>79603</v>
      </c>
      <c r="F12" s="251"/>
      <c r="G12" s="251"/>
      <c r="H12" s="318"/>
      <c r="I12" s="251"/>
      <c r="J12" s="251"/>
      <c r="K12" s="251"/>
      <c r="L12" s="251"/>
      <c r="M12" s="251"/>
      <c r="N12" s="251"/>
      <c r="O12" s="251"/>
      <c r="P12" s="251"/>
      <c r="Q12" s="251"/>
      <c r="R12" s="251"/>
      <c r="S12" s="251"/>
      <c r="T12" s="251"/>
      <c r="U12" s="251"/>
      <c r="V12" s="251"/>
      <c r="W12" s="251"/>
      <c r="X12" s="251"/>
    </row>
    <row r="13" spans="1:24" ht="24">
      <c r="A13" s="260" t="s">
        <v>1123</v>
      </c>
      <c r="B13" s="261" t="s">
        <v>1124</v>
      </c>
      <c r="C13" s="315" t="s">
        <v>1125</v>
      </c>
      <c r="D13" s="316">
        <v>15</v>
      </c>
      <c r="E13" s="317">
        <v>84644</v>
      </c>
      <c r="F13" s="251"/>
      <c r="G13" s="251"/>
      <c r="H13" s="319"/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</row>
    <row r="14" spans="1:24" ht="24">
      <c r="A14" s="260" t="s">
        <v>1126</v>
      </c>
      <c r="B14" s="261" t="s">
        <v>1127</v>
      </c>
      <c r="C14" s="315" t="s">
        <v>1128</v>
      </c>
      <c r="D14" s="316">
        <v>15</v>
      </c>
      <c r="E14" s="317">
        <v>95478</v>
      </c>
      <c r="F14" s="251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251"/>
    </row>
    <row r="15" spans="1:24" ht="24">
      <c r="A15" s="260" t="s">
        <v>1129</v>
      </c>
      <c r="B15" s="261" t="s">
        <v>1130</v>
      </c>
      <c r="C15" s="315" t="s">
        <v>1131</v>
      </c>
      <c r="D15" s="316">
        <v>15</v>
      </c>
      <c r="E15" s="317">
        <v>78744</v>
      </c>
      <c r="F15" s="251"/>
      <c r="G15" s="251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251"/>
      <c r="S15" s="251"/>
      <c r="T15" s="251"/>
      <c r="U15" s="251"/>
      <c r="V15" s="251"/>
      <c r="W15" s="251"/>
      <c r="X15" s="251"/>
    </row>
    <row r="16" spans="1:24" ht="24">
      <c r="A16" s="260" t="s">
        <v>1132</v>
      </c>
      <c r="B16" s="320" t="s">
        <v>1133</v>
      </c>
      <c r="C16" s="315" t="s">
        <v>1134</v>
      </c>
      <c r="D16" s="316">
        <v>15</v>
      </c>
      <c r="E16" s="317">
        <v>139244</v>
      </c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</row>
    <row r="17" spans="1:24" ht="24">
      <c r="A17" s="260" t="s">
        <v>1135</v>
      </c>
      <c r="B17" s="261" t="s">
        <v>1136</v>
      </c>
      <c r="C17" s="315"/>
      <c r="D17" s="316">
        <v>25</v>
      </c>
      <c r="E17" s="317">
        <v>46944</v>
      </c>
      <c r="F17" s="251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  <c r="U17" s="251"/>
      <c r="V17" s="251"/>
      <c r="W17" s="251"/>
      <c r="X17" s="251"/>
    </row>
    <row r="18" spans="1:24" ht="24">
      <c r="A18" s="260" t="s">
        <v>1137</v>
      </c>
      <c r="B18" s="261" t="s">
        <v>1138</v>
      </c>
      <c r="C18" s="315"/>
      <c r="D18" s="316">
        <v>25</v>
      </c>
      <c r="E18" s="317">
        <v>44633</v>
      </c>
      <c r="F18" s="251"/>
      <c r="G18" s="251"/>
      <c r="H18" s="251"/>
      <c r="I18" s="251"/>
      <c r="J18" s="251"/>
      <c r="K18" s="251"/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251"/>
    </row>
    <row r="19" spans="1:24" ht="24">
      <c r="A19" s="260" t="s">
        <v>1139</v>
      </c>
      <c r="B19" s="261" t="s">
        <v>1140</v>
      </c>
      <c r="C19" s="315"/>
      <c r="D19" s="316">
        <v>25</v>
      </c>
      <c r="E19" s="317">
        <v>10544</v>
      </c>
      <c r="F19" s="251"/>
      <c r="G19" s="251"/>
      <c r="H19" s="251"/>
      <c r="I19" s="251"/>
      <c r="J19" s="251"/>
      <c r="K19" s="251"/>
      <c r="L19" s="251"/>
      <c r="M19" s="251"/>
      <c r="N19" s="251"/>
      <c r="O19" s="251"/>
      <c r="P19" s="251"/>
      <c r="Q19" s="251"/>
      <c r="R19" s="251"/>
      <c r="S19" s="251"/>
      <c r="T19" s="251"/>
      <c r="U19" s="251"/>
      <c r="V19" s="251"/>
      <c r="W19" s="251"/>
      <c r="X19" s="251"/>
    </row>
    <row r="20" spans="1:24" ht="24">
      <c r="A20" s="260" t="s">
        <v>1141</v>
      </c>
      <c r="B20" s="261" t="s">
        <v>1142</v>
      </c>
      <c r="C20" s="315"/>
      <c r="D20" s="316">
        <v>25</v>
      </c>
      <c r="E20" s="317">
        <v>10400</v>
      </c>
      <c r="F20" s="251"/>
      <c r="G20" s="251"/>
      <c r="H20" s="251"/>
      <c r="I20" s="251"/>
      <c r="J20" s="251"/>
      <c r="K20" s="251"/>
      <c r="L20" s="251"/>
      <c r="M20" s="251"/>
      <c r="N20" s="251"/>
      <c r="O20" s="251"/>
      <c r="P20" s="251"/>
      <c r="Q20" s="251"/>
      <c r="R20" s="251"/>
      <c r="S20" s="251"/>
      <c r="T20" s="251"/>
      <c r="U20" s="251"/>
      <c r="V20" s="251"/>
      <c r="W20" s="251"/>
      <c r="X20" s="251"/>
    </row>
    <row r="21" spans="1:24" ht="23.25" customHeight="1">
      <c r="A21" s="260" t="s">
        <v>1143</v>
      </c>
      <c r="B21" s="261" t="s">
        <v>1144</v>
      </c>
      <c r="C21" s="315"/>
      <c r="D21" s="316">
        <v>25</v>
      </c>
      <c r="E21" s="317">
        <v>3033</v>
      </c>
      <c r="F21" s="251"/>
      <c r="G21" s="251"/>
      <c r="H21" s="251"/>
      <c r="I21" s="251"/>
      <c r="J21" s="251"/>
      <c r="K21" s="251"/>
      <c r="L21" s="251"/>
      <c r="M21" s="251"/>
      <c r="N21" s="251"/>
      <c r="O21" s="251"/>
      <c r="P21" s="251"/>
      <c r="Q21" s="251"/>
      <c r="R21" s="251"/>
      <c r="S21" s="251"/>
      <c r="T21" s="251"/>
      <c r="U21" s="251"/>
      <c r="V21" s="251"/>
      <c r="W21" s="251"/>
      <c r="X21" s="251"/>
    </row>
    <row r="22" spans="1:24" ht="23.25" customHeight="1">
      <c r="A22" s="260" t="s">
        <v>1145</v>
      </c>
      <c r="B22" s="261" t="s">
        <v>1146</v>
      </c>
      <c r="C22" s="315"/>
      <c r="D22" s="316">
        <v>25</v>
      </c>
      <c r="E22" s="317">
        <v>3864</v>
      </c>
      <c r="F22" s="251"/>
      <c r="G22" s="251"/>
      <c r="H22" s="251"/>
      <c r="I22" s="251"/>
      <c r="J22" s="251"/>
      <c r="K22" s="251"/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251"/>
    </row>
    <row r="23" spans="1:24" ht="23.25" customHeight="1">
      <c r="A23" s="321"/>
      <c r="B23" s="261" t="s">
        <v>1147</v>
      </c>
      <c r="C23" s="315" t="s">
        <v>1148</v>
      </c>
      <c r="D23" s="316">
        <v>25</v>
      </c>
      <c r="E23" s="317">
        <v>9750</v>
      </c>
      <c r="F23" s="251"/>
      <c r="G23" s="251"/>
      <c r="H23" s="251"/>
      <c r="I23" s="251"/>
      <c r="J23" s="251"/>
      <c r="K23" s="251"/>
      <c r="L23" s="251"/>
      <c r="M23" s="251"/>
      <c r="N23" s="251"/>
      <c r="O23" s="251"/>
      <c r="P23" s="251"/>
      <c r="Q23" s="251"/>
      <c r="R23" s="251"/>
      <c r="S23" s="251"/>
      <c r="T23" s="251"/>
      <c r="U23" s="251"/>
      <c r="V23" s="251"/>
      <c r="W23" s="251"/>
      <c r="X23" s="251"/>
    </row>
    <row r="24" spans="1:24" ht="23.25" customHeight="1">
      <c r="A24" s="260" t="s">
        <v>1149</v>
      </c>
      <c r="B24" s="261" t="s">
        <v>1150</v>
      </c>
      <c r="C24" s="315" t="s">
        <v>1047</v>
      </c>
      <c r="D24" s="316">
        <v>25</v>
      </c>
      <c r="E24" s="317">
        <v>17478</v>
      </c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</row>
    <row r="25" spans="1:24" ht="23.25" customHeight="1">
      <c r="A25" s="260" t="s">
        <v>1151</v>
      </c>
      <c r="B25" s="261" t="s">
        <v>1152</v>
      </c>
      <c r="C25" s="315" t="s">
        <v>1035</v>
      </c>
      <c r="D25" s="316">
        <v>25</v>
      </c>
      <c r="E25" s="317">
        <v>11844</v>
      </c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251"/>
      <c r="X25" s="251"/>
    </row>
    <row r="26" spans="1:24" ht="23.25" customHeight="1">
      <c r="A26" s="260" t="s">
        <v>1153</v>
      </c>
      <c r="B26" s="261" t="s">
        <v>1154</v>
      </c>
      <c r="C26" s="315" t="s">
        <v>1035</v>
      </c>
      <c r="D26" s="316">
        <v>25</v>
      </c>
      <c r="E26" s="317">
        <v>19356</v>
      </c>
      <c r="F26" s="251"/>
      <c r="G26" s="251"/>
      <c r="H26" s="251"/>
      <c r="I26" s="251"/>
      <c r="J26" s="251"/>
      <c r="K26" s="251"/>
      <c r="L26" s="251"/>
      <c r="M26" s="251"/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251"/>
    </row>
    <row r="27" spans="1:24" ht="23.25" customHeight="1">
      <c r="A27" s="260" t="s">
        <v>1155</v>
      </c>
      <c r="B27" s="261" t="s">
        <v>1156</v>
      </c>
      <c r="C27" s="315" t="s">
        <v>1035</v>
      </c>
      <c r="D27" s="316">
        <v>25</v>
      </c>
      <c r="E27" s="317">
        <v>13433</v>
      </c>
      <c r="F27" s="251"/>
      <c r="G27" s="251"/>
      <c r="H27" s="251"/>
      <c r="I27" s="251"/>
      <c r="J27" s="251"/>
      <c r="K27" s="251"/>
      <c r="L27" s="251"/>
      <c r="M27" s="251"/>
      <c r="N27" s="251"/>
      <c r="O27" s="251"/>
      <c r="P27" s="251"/>
      <c r="Q27" s="251"/>
      <c r="R27" s="251"/>
      <c r="S27" s="251"/>
      <c r="T27" s="251"/>
      <c r="U27" s="251"/>
      <c r="V27" s="251"/>
      <c r="W27" s="251"/>
      <c r="X27" s="251"/>
    </row>
    <row r="28" spans="1:24" ht="23.25" customHeight="1">
      <c r="A28" s="260" t="s">
        <v>1157</v>
      </c>
      <c r="B28" s="261" t="s">
        <v>1158</v>
      </c>
      <c r="C28" s="315" t="s">
        <v>1035</v>
      </c>
      <c r="D28" s="316">
        <v>25</v>
      </c>
      <c r="E28" s="317">
        <v>20944</v>
      </c>
      <c r="F28" s="251"/>
      <c r="G28" s="251"/>
      <c r="H28" s="251"/>
      <c r="I28" s="251"/>
      <c r="J28" s="251"/>
      <c r="K28" s="251"/>
      <c r="L28" s="251"/>
      <c r="M28" s="251"/>
      <c r="N28" s="251"/>
      <c r="O28" s="251"/>
      <c r="P28" s="251"/>
      <c r="Q28" s="251"/>
      <c r="R28" s="251"/>
      <c r="S28" s="251"/>
      <c r="T28" s="251"/>
      <c r="U28" s="251"/>
      <c r="V28" s="251"/>
      <c r="W28" s="251"/>
      <c r="X28" s="251"/>
    </row>
    <row r="29" spans="1:24" ht="23.25" customHeight="1">
      <c r="A29" s="260" t="s">
        <v>1159</v>
      </c>
      <c r="B29" s="261" t="s">
        <v>1160</v>
      </c>
      <c r="C29" s="315" t="s">
        <v>1035</v>
      </c>
      <c r="D29" s="316">
        <v>25</v>
      </c>
      <c r="E29" s="317">
        <v>20222</v>
      </c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  <c r="W29" s="251"/>
      <c r="X29" s="251"/>
    </row>
    <row r="30" spans="1:24" ht="23.25" customHeight="1">
      <c r="A30" s="260" t="s">
        <v>1161</v>
      </c>
      <c r="B30" s="261" t="s">
        <v>1162</v>
      </c>
      <c r="C30" s="315" t="s">
        <v>1035</v>
      </c>
      <c r="D30" s="316">
        <v>25</v>
      </c>
      <c r="E30" s="317">
        <v>12711</v>
      </c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251"/>
    </row>
    <row r="31" spans="1:24" ht="23.25" customHeight="1">
      <c r="A31" s="260" t="s">
        <v>1163</v>
      </c>
      <c r="B31" s="261" t="s">
        <v>1164</v>
      </c>
      <c r="C31" s="315" t="s">
        <v>1055</v>
      </c>
      <c r="D31" s="316">
        <v>25</v>
      </c>
      <c r="E31" s="317">
        <v>12711</v>
      </c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</row>
    <row r="32" spans="1:24" ht="26.25" customHeight="1">
      <c r="A32" s="260" t="s">
        <v>1165</v>
      </c>
      <c r="B32" s="261" t="s">
        <v>1166</v>
      </c>
      <c r="C32" s="315" t="s">
        <v>1122</v>
      </c>
      <c r="D32" s="316">
        <v>25</v>
      </c>
      <c r="E32" s="317">
        <v>84933</v>
      </c>
      <c r="F32" s="251"/>
      <c r="G32" s="251"/>
      <c r="H32" s="251"/>
      <c r="I32" s="251"/>
      <c r="J32" s="251"/>
      <c r="K32" s="251"/>
      <c r="L32" s="251"/>
      <c r="M32" s="251"/>
      <c r="N32" s="251"/>
      <c r="O32" s="251"/>
      <c r="P32" s="251"/>
      <c r="Q32" s="251"/>
      <c r="R32" s="251"/>
      <c r="S32" s="251"/>
      <c r="T32" s="251"/>
      <c r="U32" s="251"/>
      <c r="V32" s="251"/>
      <c r="W32" s="251"/>
      <c r="X32" s="251"/>
    </row>
    <row r="33" spans="1:24" ht="26.25" customHeight="1">
      <c r="A33" s="260" t="s">
        <v>1167</v>
      </c>
      <c r="B33" s="261" t="s">
        <v>1168</v>
      </c>
      <c r="C33" s="315" t="s">
        <v>1125</v>
      </c>
      <c r="D33" s="316">
        <v>15</v>
      </c>
      <c r="E33" s="317">
        <v>84644</v>
      </c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</row>
    <row r="34" spans="1:24" ht="26.25" customHeight="1">
      <c r="A34" s="260" t="s">
        <v>1169</v>
      </c>
      <c r="B34" s="261" t="s">
        <v>1170</v>
      </c>
      <c r="C34" s="315" t="s">
        <v>1128</v>
      </c>
      <c r="D34" s="316">
        <v>15</v>
      </c>
      <c r="E34" s="317">
        <v>95478</v>
      </c>
      <c r="F34" s="251"/>
      <c r="G34" s="251"/>
      <c r="H34" s="251"/>
      <c r="I34" s="251"/>
      <c r="J34" s="251"/>
      <c r="K34" s="251"/>
      <c r="L34" s="251"/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51"/>
    </row>
    <row r="35" spans="1:24" ht="26.25" customHeight="1">
      <c r="A35" s="321"/>
      <c r="B35" s="261" t="s">
        <v>1171</v>
      </c>
      <c r="C35" s="315" t="s">
        <v>1131</v>
      </c>
      <c r="D35" s="316">
        <v>15</v>
      </c>
      <c r="E35" s="317">
        <v>82911</v>
      </c>
      <c r="F35" s="251"/>
      <c r="G35" s="251"/>
      <c r="H35" s="251"/>
      <c r="I35" s="251"/>
      <c r="J35" s="251"/>
      <c r="K35" s="251"/>
      <c r="L35" s="251"/>
      <c r="M35" s="251"/>
      <c r="N35" s="251"/>
      <c r="O35" s="251"/>
      <c r="P35" s="251"/>
      <c r="Q35" s="251"/>
      <c r="R35" s="251"/>
      <c r="S35" s="251"/>
      <c r="T35" s="251"/>
      <c r="U35" s="251"/>
      <c r="V35" s="251"/>
      <c r="W35" s="251"/>
      <c r="X35" s="251"/>
    </row>
    <row r="36" spans="1:24" ht="26.25" customHeight="1">
      <c r="A36" s="260" t="s">
        <v>1172</v>
      </c>
      <c r="B36" s="261" t="s">
        <v>1173</v>
      </c>
      <c r="C36" s="315" t="s">
        <v>1134</v>
      </c>
      <c r="D36" s="316">
        <v>15</v>
      </c>
      <c r="E36" s="317">
        <v>144156</v>
      </c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1"/>
      <c r="Q36" s="251"/>
      <c r="R36" s="251"/>
      <c r="S36" s="251"/>
      <c r="T36" s="251"/>
      <c r="U36" s="251"/>
      <c r="V36" s="251"/>
      <c r="W36" s="251"/>
      <c r="X36" s="251"/>
    </row>
    <row r="37" spans="1:24" ht="26.25" customHeight="1">
      <c r="A37" s="260" t="s">
        <v>1174</v>
      </c>
      <c r="B37" s="261" t="s">
        <v>1175</v>
      </c>
      <c r="C37" s="315"/>
      <c r="D37" s="316">
        <v>25</v>
      </c>
      <c r="E37" s="317">
        <v>48678</v>
      </c>
      <c r="F37" s="251"/>
      <c r="G37" s="251"/>
      <c r="H37" s="251"/>
      <c r="I37" s="251"/>
      <c r="J37" s="251"/>
      <c r="K37" s="251"/>
      <c r="L37" s="251"/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</row>
    <row r="38" spans="1:24" ht="26.25" customHeight="1">
      <c r="A38" s="260" t="s">
        <v>1176</v>
      </c>
      <c r="B38" s="261" t="s">
        <v>1177</v>
      </c>
      <c r="C38" s="315"/>
      <c r="D38" s="316">
        <v>25</v>
      </c>
      <c r="E38" s="317">
        <v>45789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Q38" s="251"/>
      <c r="R38" s="251"/>
      <c r="S38" s="251"/>
      <c r="T38" s="251"/>
      <c r="U38" s="251"/>
      <c r="V38" s="251"/>
      <c r="W38" s="251"/>
      <c r="X38" s="251"/>
    </row>
    <row r="39" spans="1:24" ht="26.25" customHeight="1">
      <c r="A39" s="260" t="s">
        <v>1178</v>
      </c>
      <c r="B39" s="261" t="s">
        <v>1179</v>
      </c>
      <c r="C39" s="315"/>
      <c r="D39" s="316">
        <v>25</v>
      </c>
      <c r="E39" s="317">
        <v>12567</v>
      </c>
      <c r="F39" s="251"/>
      <c r="G39" s="251"/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</row>
    <row r="40" spans="1:24" ht="26.25" customHeight="1">
      <c r="A40" s="260" t="s">
        <v>1180</v>
      </c>
      <c r="B40" s="261" t="s">
        <v>1181</v>
      </c>
      <c r="C40" s="315"/>
      <c r="D40" s="316">
        <v>25</v>
      </c>
      <c r="E40" s="317">
        <v>11411</v>
      </c>
      <c r="F40" s="251"/>
      <c r="G40" s="251"/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</row>
    <row r="41" spans="1:24" ht="26.25" customHeight="1">
      <c r="A41" s="260" t="s">
        <v>1182</v>
      </c>
      <c r="B41" s="261" t="s">
        <v>1183</v>
      </c>
      <c r="C41" s="315"/>
      <c r="D41" s="316">
        <v>25</v>
      </c>
      <c r="E41" s="317">
        <v>3900</v>
      </c>
      <c r="F41" s="251"/>
      <c r="G41" s="251"/>
      <c r="H41" s="251"/>
      <c r="I41" s="251"/>
      <c r="J41" s="251"/>
      <c r="K41" s="251"/>
      <c r="L41" s="251"/>
      <c r="M41" s="251"/>
      <c r="N41" s="251"/>
      <c r="O41" s="251"/>
      <c r="P41" s="251"/>
      <c r="Q41" s="251"/>
      <c r="R41" s="251"/>
      <c r="S41" s="251"/>
      <c r="T41" s="251"/>
      <c r="U41" s="251"/>
      <c r="V41" s="251"/>
      <c r="W41" s="251"/>
      <c r="X41" s="251"/>
    </row>
    <row r="42" spans="1:24" ht="26.25" customHeight="1">
      <c r="A42" s="260" t="s">
        <v>1184</v>
      </c>
      <c r="B42" s="261" t="s">
        <v>1185</v>
      </c>
      <c r="C42" s="315"/>
      <c r="D42" s="316">
        <v>25</v>
      </c>
      <c r="E42" s="317">
        <v>4044</v>
      </c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  <c r="T42" s="251"/>
      <c r="U42" s="251"/>
      <c r="V42" s="251"/>
      <c r="W42" s="251"/>
      <c r="X42" s="251"/>
    </row>
    <row r="43" spans="1:24" ht="26.25" customHeight="1">
      <c r="A43" s="321"/>
      <c r="B43" s="261" t="s">
        <v>1186</v>
      </c>
      <c r="C43" s="315" t="s">
        <v>1187</v>
      </c>
      <c r="D43" s="316">
        <v>25</v>
      </c>
      <c r="E43" s="317">
        <v>9967</v>
      </c>
      <c r="F43" s="251"/>
      <c r="G43" s="251"/>
      <c r="H43" s="251"/>
      <c r="I43" s="251"/>
      <c r="J43" s="251"/>
      <c r="K43" s="251"/>
      <c r="L43" s="251"/>
      <c r="M43" s="251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51"/>
    </row>
    <row r="44" spans="1:24" ht="26.25" customHeight="1">
      <c r="A44" s="260" t="s">
        <v>1188</v>
      </c>
      <c r="B44" s="261" t="s">
        <v>1189</v>
      </c>
      <c r="C44" s="315" t="s">
        <v>917</v>
      </c>
      <c r="D44" s="316">
        <v>25</v>
      </c>
      <c r="E44" s="317">
        <v>17478</v>
      </c>
      <c r="F44" s="251"/>
      <c r="G44" s="251"/>
      <c r="H44" s="251"/>
      <c r="I44" s="251"/>
      <c r="J44" s="251"/>
      <c r="K44" s="251"/>
      <c r="L44" s="251"/>
      <c r="M44" s="251"/>
      <c r="N44" s="251"/>
      <c r="O44" s="251"/>
      <c r="P44" s="251"/>
      <c r="Q44" s="251"/>
      <c r="R44" s="251"/>
      <c r="S44" s="251"/>
      <c r="T44" s="251"/>
      <c r="U44" s="251"/>
      <c r="V44" s="251"/>
      <c r="W44" s="251"/>
      <c r="X44" s="251"/>
    </row>
    <row r="45" spans="1:24" ht="15.75" customHeight="1">
      <c r="A45" s="260" t="s">
        <v>1190</v>
      </c>
      <c r="B45" s="261" t="s">
        <v>1191</v>
      </c>
      <c r="C45" s="315"/>
      <c r="D45" s="316">
        <v>25</v>
      </c>
      <c r="E45" s="317">
        <v>28817</v>
      </c>
      <c r="F45" s="251"/>
      <c r="G45" s="251"/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</row>
    <row r="46" spans="1:24" ht="15.75" customHeight="1">
      <c r="A46" s="260" t="s">
        <v>1192</v>
      </c>
      <c r="B46" s="261" t="s">
        <v>1193</v>
      </c>
      <c r="C46" s="315"/>
      <c r="D46" s="316">
        <v>25</v>
      </c>
      <c r="E46" s="317">
        <v>12061</v>
      </c>
      <c r="F46" s="251"/>
      <c r="G46" s="251"/>
      <c r="H46" s="251"/>
      <c r="I46" s="251"/>
      <c r="J46" s="251"/>
      <c r="K46" s="251"/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  <c r="X46" s="251"/>
    </row>
    <row r="47" spans="1:24" ht="15.75" customHeight="1">
      <c r="A47" s="260" t="s">
        <v>1194</v>
      </c>
      <c r="B47" s="261" t="s">
        <v>1195</v>
      </c>
      <c r="C47" s="315"/>
      <c r="D47" s="316">
        <v>25</v>
      </c>
      <c r="E47" s="317">
        <v>12061</v>
      </c>
      <c r="F47" s="251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</row>
    <row r="48" spans="1:24" ht="15.75" customHeight="1">
      <c r="A48" s="260" t="s">
        <v>1196</v>
      </c>
      <c r="B48" s="261" t="s">
        <v>1197</v>
      </c>
      <c r="C48" s="315" t="s">
        <v>1198</v>
      </c>
      <c r="D48" s="316">
        <v>25</v>
      </c>
      <c r="E48" s="317">
        <v>28817</v>
      </c>
      <c r="F48" s="251"/>
      <c r="G48" s="251"/>
      <c r="H48" s="251"/>
      <c r="I48" s="251"/>
      <c r="J48" s="251"/>
      <c r="K48" s="251"/>
      <c r="L48" s="251"/>
      <c r="M48" s="251"/>
      <c r="N48" s="251"/>
      <c r="O48" s="251"/>
      <c r="P48" s="251"/>
      <c r="Q48" s="251"/>
      <c r="R48" s="251"/>
      <c r="S48" s="251"/>
      <c r="T48" s="251"/>
      <c r="U48" s="251"/>
      <c r="V48" s="251"/>
      <c r="W48" s="251"/>
      <c r="X48" s="251"/>
    </row>
    <row r="49" spans="1:24" ht="15.75" customHeight="1">
      <c r="A49" s="260" t="s">
        <v>1199</v>
      </c>
      <c r="B49" s="261" t="s">
        <v>1200</v>
      </c>
      <c r="C49" s="315"/>
      <c r="D49" s="315"/>
      <c r="E49" s="315"/>
      <c r="F49" s="251"/>
      <c r="G49" s="251"/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</row>
    <row r="50" spans="1:24" ht="15.75" customHeight="1"/>
    <row r="51" spans="1:24" ht="15.75" customHeight="1"/>
    <row r="52" spans="1:24" ht="15.75" customHeight="1"/>
    <row r="53" spans="1:24" ht="15.75" customHeight="1"/>
    <row r="54" spans="1:24" ht="15.75" customHeight="1"/>
    <row r="55" spans="1:24" ht="15.75" customHeight="1"/>
    <row r="56" spans="1:24" ht="15.75" customHeight="1"/>
    <row r="57" spans="1:24" ht="15.75" customHeight="1"/>
    <row r="58" spans="1:24" ht="15.75" customHeight="1"/>
    <row r="59" spans="1:24" ht="15.75" customHeight="1"/>
    <row r="60" spans="1:24" ht="15.75" customHeight="1"/>
    <row r="61" spans="1:24" ht="15.75" customHeight="1"/>
    <row r="62" spans="1:24" ht="15.75" customHeight="1"/>
    <row r="63" spans="1:24" ht="15.75" customHeight="1"/>
    <row r="64" spans="1:2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</sheetData>
  <sheetProtection password="C07D" sheet="1" objects="1" scenarios="1"/>
  <mergeCells count="1">
    <mergeCell ref="B1:C3"/>
  </mergeCells>
  <pageMargins left="0.70833333333333304" right="0.70833333333333304" top="0.74791666666666701" bottom="0.74791666666666701" header="0" footer="0"/>
  <pageSetup paperSize="9" scale="93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Z256"/>
  <sheetViews>
    <sheetView workbookViewId="0">
      <selection activeCell="C50" sqref="C50"/>
    </sheetView>
  </sheetViews>
  <sheetFormatPr baseColWidth="10" defaultColWidth="14.375" defaultRowHeight="15" customHeight="1"/>
  <cols>
    <col min="1" max="2" width="12.625" customWidth="1"/>
    <col min="3" max="3" width="48.625" customWidth="1"/>
    <col min="4" max="4" width="19.25" customWidth="1"/>
    <col min="5" max="5" width="8.375" customWidth="1"/>
    <col min="6" max="6" width="11.375" customWidth="1"/>
    <col min="7" max="26" width="9.375" customWidth="1"/>
  </cols>
  <sheetData>
    <row r="1" spans="1:7" ht="15" customHeight="1">
      <c r="A1" s="22"/>
      <c r="B1" s="309"/>
      <c r="C1" s="404" t="s">
        <v>1201</v>
      </c>
      <c r="D1" s="325"/>
      <c r="E1" s="275" t="s">
        <v>956</v>
      </c>
      <c r="F1" s="276">
        <f>+LOFT!E1</f>
        <v>44317</v>
      </c>
    </row>
    <row r="2" spans="1:7" ht="15" customHeight="1">
      <c r="A2" s="22"/>
      <c r="B2" s="310"/>
      <c r="C2" s="327"/>
      <c r="D2" s="328"/>
      <c r="E2" s="278" t="s">
        <v>957</v>
      </c>
      <c r="F2" s="279" t="s">
        <v>3</v>
      </c>
    </row>
    <row r="3" spans="1:7" ht="46.5" customHeight="1">
      <c r="A3" s="22"/>
      <c r="B3" s="311"/>
      <c r="C3" s="330"/>
      <c r="D3" s="331"/>
      <c r="E3" s="312" t="s">
        <v>958</v>
      </c>
      <c r="F3" s="313">
        <v>7</v>
      </c>
      <c r="G3" s="38"/>
    </row>
    <row r="4" spans="1:7" ht="30.75" customHeight="1">
      <c r="A4" s="22"/>
      <c r="B4" s="286" t="s">
        <v>884</v>
      </c>
      <c r="C4" s="286" t="s">
        <v>885</v>
      </c>
      <c r="D4" s="286" t="s">
        <v>886</v>
      </c>
      <c r="E4" s="258" t="s">
        <v>7</v>
      </c>
      <c r="F4" s="259" t="s">
        <v>8</v>
      </c>
      <c r="G4" s="39"/>
    </row>
    <row r="5" spans="1:7" ht="36.75" customHeight="1">
      <c r="A5" s="22"/>
      <c r="B5" s="284" t="s">
        <v>1202</v>
      </c>
      <c r="C5" s="287" t="s">
        <v>1203</v>
      </c>
      <c r="D5" s="61" t="s">
        <v>1035</v>
      </c>
      <c r="E5" s="167">
        <v>12</v>
      </c>
      <c r="F5" s="289">
        <v>18922</v>
      </c>
    </row>
    <row r="6" spans="1:7" ht="27" customHeight="1">
      <c r="A6" s="22"/>
      <c r="B6" s="284" t="s">
        <v>1204</v>
      </c>
      <c r="C6" s="287" t="s">
        <v>1205</v>
      </c>
      <c r="D6" s="61" t="s">
        <v>1035</v>
      </c>
      <c r="E6" s="167">
        <v>12</v>
      </c>
      <c r="F6" s="289">
        <v>32211</v>
      </c>
    </row>
    <row r="7" spans="1:7" ht="20.25" customHeight="1">
      <c r="A7" s="22"/>
      <c r="B7" s="284" t="s">
        <v>1206</v>
      </c>
      <c r="C7" s="287" t="s">
        <v>1207</v>
      </c>
      <c r="D7" s="61" t="s">
        <v>1035</v>
      </c>
      <c r="E7" s="167">
        <v>12</v>
      </c>
      <c r="F7" s="289">
        <v>58500</v>
      </c>
    </row>
    <row r="8" spans="1:7" ht="25.5" customHeight="1">
      <c r="A8" s="22"/>
      <c r="B8" s="284" t="s">
        <v>1208</v>
      </c>
      <c r="C8" s="287" t="s">
        <v>1209</v>
      </c>
      <c r="D8" s="61" t="s">
        <v>1035</v>
      </c>
      <c r="E8" s="167">
        <v>12</v>
      </c>
      <c r="F8" s="289">
        <v>20367</v>
      </c>
    </row>
    <row r="9" spans="1:7" ht="14.25" customHeight="1">
      <c r="A9" s="22"/>
      <c r="B9" s="292"/>
      <c r="C9" s="61" t="s">
        <v>1210</v>
      </c>
      <c r="D9" s="61" t="s">
        <v>1035</v>
      </c>
      <c r="E9" s="167">
        <v>12</v>
      </c>
      <c r="F9" s="289">
        <v>34667</v>
      </c>
    </row>
    <row r="10" spans="1:7" ht="14.25" customHeight="1">
      <c r="A10" s="22"/>
      <c r="B10" s="284" t="s">
        <v>1211</v>
      </c>
      <c r="C10" s="287" t="s">
        <v>1212</v>
      </c>
      <c r="D10" s="61" t="s">
        <v>1035</v>
      </c>
      <c r="E10" s="167">
        <v>12</v>
      </c>
      <c r="F10" s="289">
        <v>65520</v>
      </c>
    </row>
    <row r="11" spans="1:7" ht="27.75" customHeight="1">
      <c r="A11" s="22"/>
      <c r="B11" s="284" t="s">
        <v>1213</v>
      </c>
      <c r="C11" s="287" t="s">
        <v>1214</v>
      </c>
      <c r="D11" s="61" t="s">
        <v>917</v>
      </c>
      <c r="E11" s="167">
        <v>12</v>
      </c>
      <c r="F11" s="289">
        <v>24554</v>
      </c>
    </row>
    <row r="12" spans="1:7" ht="27.75" customHeight="1">
      <c r="A12" s="22"/>
      <c r="B12" s="284" t="s">
        <v>1215</v>
      </c>
      <c r="C12" s="287" t="s">
        <v>1216</v>
      </c>
      <c r="D12" s="61" t="s">
        <v>919</v>
      </c>
      <c r="E12" s="167">
        <v>8</v>
      </c>
      <c r="F12" s="289">
        <v>99306</v>
      </c>
    </row>
    <row r="13" spans="1:7" ht="22.5" customHeight="1">
      <c r="A13" s="22"/>
      <c r="B13" s="284" t="s">
        <v>1217</v>
      </c>
      <c r="C13" s="287" t="s">
        <v>1218</v>
      </c>
      <c r="D13" s="61" t="s">
        <v>1219</v>
      </c>
      <c r="E13" s="167">
        <v>12</v>
      </c>
      <c r="F13" s="289">
        <v>25350</v>
      </c>
    </row>
    <row r="14" spans="1:7" ht="14.25" customHeight="1">
      <c r="A14" s="22"/>
      <c r="B14" s="284" t="s">
        <v>1220</v>
      </c>
      <c r="C14" s="287" t="s">
        <v>1221</v>
      </c>
      <c r="D14" s="61" t="s">
        <v>1055</v>
      </c>
      <c r="E14" s="167">
        <v>12</v>
      </c>
      <c r="F14" s="289">
        <v>19644</v>
      </c>
    </row>
    <row r="15" spans="1:7" ht="14.25" customHeight="1">
      <c r="A15" s="22"/>
      <c r="B15" s="284" t="s">
        <v>1222</v>
      </c>
      <c r="C15" s="287" t="s">
        <v>1223</v>
      </c>
      <c r="D15" s="61"/>
      <c r="E15" s="167">
        <v>12</v>
      </c>
      <c r="F15" s="289">
        <v>19644</v>
      </c>
    </row>
    <row r="16" spans="1:7" ht="14.25" customHeight="1">
      <c r="A16" s="22"/>
      <c r="B16" s="284" t="s">
        <v>1224</v>
      </c>
      <c r="C16" s="287" t="s">
        <v>1225</v>
      </c>
      <c r="D16" s="61"/>
      <c r="E16" s="167">
        <v>12</v>
      </c>
      <c r="F16" s="289">
        <v>51278</v>
      </c>
    </row>
    <row r="17" spans="1:26" ht="14.25" customHeight="1">
      <c r="A17" s="22"/>
      <c r="B17" s="292"/>
      <c r="C17" s="61" t="s">
        <v>1226</v>
      </c>
      <c r="D17" s="61"/>
      <c r="E17" s="167">
        <v>12</v>
      </c>
      <c r="F17" s="289">
        <v>14733</v>
      </c>
    </row>
    <row r="18" spans="1:26" ht="14.25" customHeight="1">
      <c r="A18" s="22"/>
      <c r="B18" s="292"/>
      <c r="C18" s="61" t="s">
        <v>1227</v>
      </c>
      <c r="D18" s="61"/>
      <c r="E18" s="167">
        <v>12</v>
      </c>
      <c r="F18" s="289">
        <v>104679</v>
      </c>
    </row>
    <row r="19" spans="1:26" ht="14.25" customHeight="1">
      <c r="A19" s="22"/>
      <c r="B19" s="284" t="s">
        <v>1228</v>
      </c>
      <c r="C19" s="287" t="s">
        <v>1229</v>
      </c>
      <c r="D19" s="61" t="s">
        <v>1064</v>
      </c>
      <c r="E19" s="167">
        <v>12</v>
      </c>
      <c r="F19" s="289">
        <v>71789</v>
      </c>
    </row>
    <row r="20" spans="1:26" ht="14.25" customHeight="1">
      <c r="A20" s="22"/>
      <c r="B20" s="284" t="s">
        <v>1230</v>
      </c>
      <c r="C20" s="287" t="s">
        <v>1231</v>
      </c>
      <c r="D20" s="61" t="s">
        <v>1069</v>
      </c>
      <c r="E20" s="167">
        <v>12</v>
      </c>
      <c r="F20" s="289">
        <v>257711</v>
      </c>
    </row>
    <row r="21" spans="1:26" ht="15.75" customHeight="1">
      <c r="A21" s="22"/>
      <c r="B21" s="292"/>
      <c r="C21" s="61" t="s">
        <v>1232</v>
      </c>
      <c r="D21" s="61"/>
      <c r="E21" s="167">
        <v>16</v>
      </c>
      <c r="F21" s="289">
        <v>10256</v>
      </c>
    </row>
    <row r="22" spans="1:26" ht="22.5" customHeight="1">
      <c r="A22" s="22"/>
      <c r="B22" s="284" t="s">
        <v>1233</v>
      </c>
      <c r="C22" s="287" t="s">
        <v>1234</v>
      </c>
      <c r="D22" s="61"/>
      <c r="E22" s="167">
        <v>8</v>
      </c>
      <c r="F22" s="289">
        <v>19500</v>
      </c>
    </row>
    <row r="23" spans="1:26" ht="24.75" customHeight="1">
      <c r="A23" s="22"/>
      <c r="B23" s="284" t="s">
        <v>1235</v>
      </c>
      <c r="C23" s="287" t="s">
        <v>1236</v>
      </c>
      <c r="D23" s="61"/>
      <c r="E23" s="167">
        <v>8</v>
      </c>
      <c r="F23" s="289">
        <v>19500</v>
      </c>
    </row>
    <row r="24" spans="1:26" ht="24.75" customHeight="1">
      <c r="A24" s="22"/>
      <c r="B24" s="284" t="s">
        <v>1237</v>
      </c>
      <c r="C24" s="287" t="s">
        <v>1238</v>
      </c>
      <c r="D24" s="61"/>
      <c r="E24" s="167">
        <v>8</v>
      </c>
      <c r="F24" s="289">
        <v>19500</v>
      </c>
    </row>
    <row r="25" spans="1:26" ht="28.5" customHeight="1">
      <c r="A25" s="22"/>
      <c r="B25" s="284" t="s">
        <v>1239</v>
      </c>
      <c r="C25" s="287" t="s">
        <v>1240</v>
      </c>
      <c r="D25" s="61"/>
      <c r="E25" s="167">
        <v>8</v>
      </c>
      <c r="F25" s="289">
        <v>19500</v>
      </c>
    </row>
    <row r="26" spans="1:26" ht="25.5" customHeight="1">
      <c r="A26" s="22"/>
      <c r="B26" s="284" t="s">
        <v>1241</v>
      </c>
      <c r="C26" s="287" t="s">
        <v>1242</v>
      </c>
      <c r="D26" s="61"/>
      <c r="E26" s="167">
        <v>8</v>
      </c>
      <c r="F26" s="289">
        <v>19500</v>
      </c>
    </row>
    <row r="27" spans="1:26" ht="24" customHeight="1">
      <c r="A27" s="22"/>
      <c r="B27" s="284" t="s">
        <v>1243</v>
      </c>
      <c r="C27" s="287" t="s">
        <v>1244</v>
      </c>
      <c r="D27" s="61"/>
      <c r="E27" s="167">
        <v>8</v>
      </c>
      <c r="F27" s="289">
        <v>19500</v>
      </c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</row>
    <row r="28" spans="1:26" ht="21.75" customHeight="1">
      <c r="A28" s="22"/>
      <c r="B28" s="284" t="s">
        <v>1245</v>
      </c>
      <c r="C28" s="287" t="s">
        <v>1246</v>
      </c>
      <c r="D28" s="61"/>
      <c r="E28" s="167">
        <v>8</v>
      </c>
      <c r="F28" s="289">
        <v>41311</v>
      </c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</row>
    <row r="29" spans="1:26" ht="21.75" customHeight="1">
      <c r="A29" s="22"/>
      <c r="B29" s="284" t="s">
        <v>1247</v>
      </c>
      <c r="C29" s="287" t="s">
        <v>1248</v>
      </c>
      <c r="D29" s="61"/>
      <c r="E29" s="167">
        <v>8</v>
      </c>
      <c r="F29" s="289">
        <v>41311</v>
      </c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</row>
    <row r="30" spans="1:26" ht="21.75" customHeight="1">
      <c r="A30" s="22"/>
      <c r="B30" s="284" t="s">
        <v>1249</v>
      </c>
      <c r="C30" s="287" t="s">
        <v>1250</v>
      </c>
      <c r="D30" s="61"/>
      <c r="E30" s="167">
        <v>8</v>
      </c>
      <c r="F30" s="289">
        <v>41311</v>
      </c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</row>
    <row r="31" spans="1:26" ht="21.75" customHeight="1">
      <c r="A31" s="22"/>
      <c r="B31" s="284" t="s">
        <v>1251</v>
      </c>
      <c r="C31" s="287" t="s">
        <v>1252</v>
      </c>
      <c r="D31" s="61"/>
      <c r="E31" s="167">
        <v>8</v>
      </c>
      <c r="F31" s="289">
        <v>41311</v>
      </c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</row>
    <row r="32" spans="1:26" ht="21.75" customHeight="1">
      <c r="A32" s="22"/>
      <c r="B32" s="284" t="s">
        <v>1253</v>
      </c>
      <c r="C32" s="287" t="s">
        <v>1254</v>
      </c>
      <c r="D32" s="61"/>
      <c r="E32" s="167">
        <v>8</v>
      </c>
      <c r="F32" s="289">
        <v>41311</v>
      </c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</row>
    <row r="33" spans="1:26" ht="21.75" customHeight="1">
      <c r="A33" s="22"/>
      <c r="B33" s="284" t="s">
        <v>1255</v>
      </c>
      <c r="C33" s="287" t="s">
        <v>1256</v>
      </c>
      <c r="D33" s="61"/>
      <c r="E33" s="167">
        <v>8</v>
      </c>
      <c r="F33" s="289">
        <v>41311</v>
      </c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</row>
    <row r="34" spans="1:26" ht="21.75" customHeight="1">
      <c r="A34" s="22"/>
      <c r="B34" s="284" t="s">
        <v>1257</v>
      </c>
      <c r="C34" s="287" t="s">
        <v>1258</v>
      </c>
      <c r="D34" s="61"/>
      <c r="E34" s="167">
        <v>5</v>
      </c>
      <c r="F34" s="289">
        <v>116567</v>
      </c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</row>
    <row r="35" spans="1:26" ht="21.75" customHeight="1">
      <c r="A35" s="22"/>
      <c r="B35" s="284" t="s">
        <v>1259</v>
      </c>
      <c r="C35" s="287" t="s">
        <v>1260</v>
      </c>
      <c r="D35" s="61"/>
      <c r="E35" s="167">
        <v>5</v>
      </c>
      <c r="F35" s="289">
        <v>116567</v>
      </c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</row>
    <row r="36" spans="1:26" ht="21.75" customHeight="1">
      <c r="A36" s="22"/>
      <c r="B36" s="284" t="s">
        <v>1261</v>
      </c>
      <c r="C36" s="287" t="s">
        <v>1262</v>
      </c>
      <c r="D36" s="61"/>
      <c r="E36" s="167">
        <v>5</v>
      </c>
      <c r="F36" s="289">
        <v>118733</v>
      </c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</row>
    <row r="37" spans="1:26" ht="24" customHeight="1">
      <c r="A37" s="22"/>
      <c r="B37" s="292"/>
      <c r="C37" s="61" t="s">
        <v>1263</v>
      </c>
      <c r="D37" s="61"/>
      <c r="E37" s="167">
        <v>5</v>
      </c>
      <c r="F37" s="289">
        <v>118733</v>
      </c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</row>
    <row r="38" spans="1:26" ht="24" customHeight="1">
      <c r="A38" s="22"/>
      <c r="B38" s="284" t="s">
        <v>1264</v>
      </c>
      <c r="C38" s="287" t="s">
        <v>1265</v>
      </c>
      <c r="D38" s="61"/>
      <c r="E38" s="167">
        <v>5</v>
      </c>
      <c r="F38" s="289">
        <v>118733</v>
      </c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</row>
    <row r="39" spans="1:26" ht="24" customHeight="1">
      <c r="A39" s="22"/>
      <c r="B39" s="284" t="s">
        <v>1266</v>
      </c>
      <c r="C39" s="287" t="s">
        <v>1267</v>
      </c>
      <c r="D39" s="61"/>
      <c r="E39" s="167">
        <v>5</v>
      </c>
      <c r="F39" s="289">
        <v>113967</v>
      </c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</row>
    <row r="40" spans="1:26" ht="24" customHeight="1">
      <c r="A40" s="22"/>
      <c r="B40" s="284" t="s">
        <v>1268</v>
      </c>
      <c r="C40" s="287" t="s">
        <v>1269</v>
      </c>
      <c r="D40" s="61"/>
      <c r="E40" s="167">
        <v>5</v>
      </c>
      <c r="F40" s="289">
        <v>113967</v>
      </c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</row>
    <row r="41" spans="1:26" ht="24" customHeight="1">
      <c r="A41" s="22"/>
      <c r="B41" s="284" t="s">
        <v>1270</v>
      </c>
      <c r="C41" s="287" t="s">
        <v>1271</v>
      </c>
      <c r="D41" s="61"/>
      <c r="E41" s="167">
        <v>5</v>
      </c>
      <c r="F41" s="289">
        <v>113967</v>
      </c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</row>
    <row r="42" spans="1:26" ht="24" customHeight="1">
      <c r="A42" s="22"/>
      <c r="B42" s="292"/>
      <c r="C42" s="61" t="s">
        <v>1272</v>
      </c>
      <c r="D42" s="61"/>
      <c r="E42" s="167">
        <v>5</v>
      </c>
      <c r="F42" s="289">
        <v>113967</v>
      </c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</row>
    <row r="43" spans="1:26" ht="25.5" customHeight="1">
      <c r="A43" s="22"/>
      <c r="B43" s="284" t="s">
        <v>1273</v>
      </c>
      <c r="C43" s="287" t="s">
        <v>1274</v>
      </c>
      <c r="D43" s="61"/>
      <c r="E43" s="167">
        <v>5</v>
      </c>
      <c r="F43" s="289">
        <v>113967</v>
      </c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</row>
    <row r="44" spans="1:26" ht="29.25" customHeight="1">
      <c r="A44" s="22"/>
      <c r="B44" s="292" t="s">
        <v>1275</v>
      </c>
      <c r="C44" s="61" t="s">
        <v>1276</v>
      </c>
      <c r="D44" s="61"/>
      <c r="E44" s="167">
        <v>10</v>
      </c>
      <c r="F44" s="289">
        <v>61967</v>
      </c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</row>
    <row r="45" spans="1:26" ht="27.75" customHeight="1">
      <c r="A45" s="22"/>
      <c r="B45" s="284" t="s">
        <v>1277</v>
      </c>
      <c r="C45" s="287" t="s">
        <v>1278</v>
      </c>
      <c r="D45" s="61"/>
      <c r="E45" s="167">
        <v>10</v>
      </c>
      <c r="F45" s="289">
        <v>61967</v>
      </c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</row>
    <row r="46" spans="1:26" ht="22.5" customHeight="1">
      <c r="A46" s="22"/>
      <c r="B46" s="284" t="s">
        <v>1279</v>
      </c>
      <c r="C46" s="287" t="s">
        <v>1280</v>
      </c>
      <c r="D46" s="61"/>
      <c r="E46" s="167">
        <v>10</v>
      </c>
      <c r="F46" s="289">
        <v>61967</v>
      </c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</row>
    <row r="47" spans="1:26" ht="21.75" customHeight="1">
      <c r="A47" s="22"/>
      <c r="B47" s="284" t="s">
        <v>1281</v>
      </c>
      <c r="C47" s="287" t="s">
        <v>1282</v>
      </c>
      <c r="D47" s="61"/>
      <c r="E47" s="167">
        <v>10</v>
      </c>
      <c r="F47" s="289">
        <v>61967</v>
      </c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</row>
    <row r="48" spans="1:26" ht="26.25" customHeight="1">
      <c r="A48" s="22"/>
      <c r="B48" s="284" t="s">
        <v>1283</v>
      </c>
      <c r="C48" s="287" t="s">
        <v>1284</v>
      </c>
      <c r="D48" s="61"/>
      <c r="E48" s="167">
        <v>10</v>
      </c>
      <c r="F48" s="289">
        <v>61967</v>
      </c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</row>
    <row r="49" spans="1:26" ht="24" customHeight="1">
      <c r="A49" s="22"/>
      <c r="B49" s="284" t="s">
        <v>1285</v>
      </c>
      <c r="C49" s="287" t="s">
        <v>1286</v>
      </c>
      <c r="D49" s="61"/>
      <c r="E49" s="167">
        <v>10</v>
      </c>
      <c r="F49" s="289">
        <v>61967</v>
      </c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</row>
    <row r="50" spans="1:26" ht="24" customHeight="1">
      <c r="A50" s="22"/>
      <c r="B50" s="284" t="s">
        <v>1287</v>
      </c>
      <c r="C50" s="287" t="s">
        <v>1288</v>
      </c>
      <c r="D50" s="61"/>
      <c r="E50" s="167">
        <v>10</v>
      </c>
      <c r="F50" s="289">
        <v>17954</v>
      </c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</row>
    <row r="51" spans="1:26" ht="24" customHeight="1">
      <c r="A51" s="22"/>
      <c r="B51" s="284" t="s">
        <v>1289</v>
      </c>
      <c r="C51" s="287" t="s">
        <v>1290</v>
      </c>
      <c r="D51" s="61"/>
      <c r="E51" s="167">
        <v>10</v>
      </c>
      <c r="F51" s="289">
        <v>51180</v>
      </c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</row>
    <row r="52" spans="1:26" ht="24" customHeight="1">
      <c r="A52" s="22"/>
      <c r="B52" s="284" t="s">
        <v>1291</v>
      </c>
      <c r="C52" s="287" t="s">
        <v>1292</v>
      </c>
      <c r="D52" s="61"/>
      <c r="E52" s="167">
        <v>10</v>
      </c>
      <c r="F52" s="289">
        <v>51180</v>
      </c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</row>
    <row r="53" spans="1:26" ht="24" customHeight="1">
      <c r="A53" s="22"/>
      <c r="B53" s="284" t="s">
        <v>1293</v>
      </c>
      <c r="C53" s="287" t="s">
        <v>1294</v>
      </c>
      <c r="D53" s="61"/>
      <c r="E53" s="167">
        <v>10</v>
      </c>
      <c r="F53" s="289">
        <v>51180</v>
      </c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</row>
    <row r="54" spans="1:26" ht="24" customHeight="1">
      <c r="A54" s="22"/>
      <c r="B54" s="284" t="s">
        <v>1295</v>
      </c>
      <c r="C54" s="287" t="s">
        <v>1296</v>
      </c>
      <c r="D54" s="61"/>
      <c r="E54" s="167">
        <v>10</v>
      </c>
      <c r="F54" s="289">
        <v>51180</v>
      </c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</row>
    <row r="55" spans="1:26" ht="24" customHeight="1">
      <c r="A55" s="22"/>
      <c r="B55" s="284" t="s">
        <v>1297</v>
      </c>
      <c r="C55" s="287" t="s">
        <v>1298</v>
      </c>
      <c r="D55" s="61"/>
      <c r="E55" s="167">
        <v>10</v>
      </c>
      <c r="F55" s="289">
        <v>51180</v>
      </c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</row>
    <row r="56" spans="1:26" ht="24" customHeight="1">
      <c r="A56" s="22"/>
      <c r="B56" s="284" t="s">
        <v>1299</v>
      </c>
      <c r="C56" s="287" t="s">
        <v>1300</v>
      </c>
      <c r="D56" s="61"/>
      <c r="E56" s="167">
        <v>10</v>
      </c>
      <c r="F56" s="289">
        <v>51180</v>
      </c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</row>
    <row r="57" spans="1:26" ht="15.75" customHeight="1"/>
    <row r="58" spans="1:26" ht="15.75" customHeight="1"/>
    <row r="59" spans="1:26" ht="15.75" customHeight="1"/>
    <row r="60" spans="1:26" ht="15.75" customHeight="1"/>
    <row r="61" spans="1:26" ht="15.75" customHeight="1"/>
    <row r="62" spans="1:26" ht="15.75" customHeight="1"/>
    <row r="63" spans="1:26" ht="15.75" customHeight="1"/>
    <row r="64" spans="1:26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</sheetData>
  <sheetProtection password="C07D" sheet="1" objects="1" scenarios="1"/>
  <autoFilter ref="B4:F56"/>
  <mergeCells count="1">
    <mergeCell ref="C1:D3"/>
  </mergeCells>
  <pageMargins left="0.7" right="0.7" top="0.75" bottom="0.75" header="0" footer="0"/>
  <pageSetup paperSize="9" orientation="portrait"/>
  <colBreaks count="1" manualBreakCount="1">
    <brk id="9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AADB"/>
  </sheetPr>
  <dimension ref="A1:H280"/>
  <sheetViews>
    <sheetView tabSelected="1" workbookViewId="0">
      <selection activeCell="C14" sqref="C14"/>
    </sheetView>
  </sheetViews>
  <sheetFormatPr baseColWidth="10" defaultColWidth="14.375" defaultRowHeight="15" customHeight="1"/>
  <cols>
    <col min="1" max="1" width="16.25" customWidth="1"/>
    <col min="2" max="2" width="36.75" customWidth="1"/>
    <col min="3" max="3" width="10.125" customWidth="1"/>
    <col min="4" max="4" width="10.375" customWidth="1"/>
    <col min="5" max="5" width="22.875" customWidth="1"/>
    <col min="6" max="10" width="12.625" customWidth="1"/>
  </cols>
  <sheetData>
    <row r="1" spans="1:8" ht="15" customHeight="1">
      <c r="A1" s="335" t="s">
        <v>64</v>
      </c>
      <c r="B1" s="324"/>
      <c r="C1" s="325"/>
      <c r="D1" s="336" t="s">
        <v>1</v>
      </c>
    </row>
    <row r="2" spans="1:8" ht="15" customHeight="1">
      <c r="A2" s="326"/>
      <c r="B2" s="327"/>
      <c r="C2" s="328"/>
      <c r="D2" s="331"/>
    </row>
    <row r="3" spans="1:8" ht="15" customHeight="1">
      <c r="A3" s="326"/>
      <c r="B3" s="327"/>
      <c r="C3" s="328"/>
      <c r="D3" s="33" t="s">
        <v>2</v>
      </c>
    </row>
    <row r="4" spans="1:8" ht="15" customHeight="1">
      <c r="A4" s="326"/>
      <c r="B4" s="327"/>
      <c r="C4" s="328"/>
      <c r="D4" s="338" t="s">
        <v>4</v>
      </c>
    </row>
    <row r="5" spans="1:8" ht="15" customHeight="1">
      <c r="A5" s="329"/>
      <c r="B5" s="330"/>
      <c r="C5" s="331"/>
      <c r="D5" s="333"/>
    </row>
    <row r="6" spans="1:8" ht="15" customHeight="1">
      <c r="A6" s="36"/>
      <c r="B6" s="37"/>
      <c r="C6" s="37"/>
    </row>
    <row r="7" spans="1:8" ht="14.25" customHeight="1">
      <c r="A7" s="28"/>
      <c r="D7" s="22"/>
    </row>
    <row r="8" spans="1:8" ht="14.25" customHeight="1">
      <c r="A8" s="28"/>
      <c r="D8" s="22"/>
    </row>
    <row r="9" spans="1:8" ht="27.75" customHeight="1">
      <c r="A9" s="40" t="s">
        <v>5</v>
      </c>
      <c r="B9" s="41" t="s">
        <v>65</v>
      </c>
      <c r="C9" s="42" t="s">
        <v>7</v>
      </c>
      <c r="D9" s="43" t="s">
        <v>8</v>
      </c>
    </row>
    <row r="10" spans="1:8" ht="14.25" customHeight="1">
      <c r="A10" s="44" t="s">
        <v>66</v>
      </c>
      <c r="B10" s="45" t="s">
        <v>67</v>
      </c>
      <c r="C10" s="13">
        <v>50</v>
      </c>
      <c r="D10" s="14">
        <v>56000</v>
      </c>
    </row>
    <row r="11" spans="1:8" ht="14.25" customHeight="1">
      <c r="A11" s="44" t="s">
        <v>68</v>
      </c>
      <c r="B11" s="45" t="s">
        <v>69</v>
      </c>
      <c r="C11" s="13">
        <v>50</v>
      </c>
      <c r="D11" s="14">
        <v>36500</v>
      </c>
      <c r="E11" s="22"/>
      <c r="F11" s="22"/>
      <c r="G11" s="22"/>
      <c r="H11" s="22"/>
    </row>
    <row r="12" spans="1:8" ht="14.25" customHeight="1">
      <c r="A12" s="44" t="s">
        <v>70</v>
      </c>
      <c r="B12" s="45" t="s">
        <v>71</v>
      </c>
      <c r="C12" s="13">
        <v>10</v>
      </c>
      <c r="D12" s="14">
        <v>8650</v>
      </c>
      <c r="E12" s="22"/>
      <c r="F12" s="22"/>
      <c r="G12" s="22"/>
      <c r="H12" s="22"/>
    </row>
    <row r="13" spans="1:8" ht="14.25" customHeight="1">
      <c r="A13" s="44" t="s">
        <v>72</v>
      </c>
      <c r="B13" s="45" t="s">
        <v>73</v>
      </c>
      <c r="C13" s="13">
        <v>10</v>
      </c>
      <c r="D13" s="14">
        <v>7450</v>
      </c>
    </row>
    <row r="14" spans="1:8" ht="14.25" customHeight="1">
      <c r="A14" s="6"/>
      <c r="B14" s="47"/>
      <c r="C14" s="5"/>
      <c r="D14" s="5"/>
    </row>
    <row r="15" spans="1:8" ht="15.75" customHeight="1">
      <c r="A15" s="6"/>
      <c r="B15" s="47"/>
      <c r="C15" s="5"/>
      <c r="D15" s="5"/>
    </row>
    <row r="16" spans="1:8" ht="29.25" customHeight="1">
      <c r="A16" s="7" t="s">
        <v>5</v>
      </c>
      <c r="B16" s="48" t="s">
        <v>74</v>
      </c>
      <c r="C16" s="9" t="s">
        <v>7</v>
      </c>
      <c r="D16" s="10" t="s">
        <v>8</v>
      </c>
    </row>
    <row r="17" spans="1:4" ht="29.25" customHeight="1">
      <c r="A17" s="44" t="s">
        <v>75</v>
      </c>
      <c r="B17" s="45" t="s">
        <v>76</v>
      </c>
      <c r="C17" s="13">
        <v>100</v>
      </c>
      <c r="D17" s="14">
        <v>204</v>
      </c>
    </row>
    <row r="18" spans="1:4" ht="15.75" customHeight="1">
      <c r="A18" s="44" t="s">
        <v>77</v>
      </c>
      <c r="B18" s="45" t="s">
        <v>78</v>
      </c>
      <c r="C18" s="13">
        <v>100</v>
      </c>
      <c r="D18" s="14">
        <v>223</v>
      </c>
    </row>
    <row r="19" spans="1:4" ht="15.75" customHeight="1">
      <c r="A19" s="44" t="s">
        <v>79</v>
      </c>
      <c r="B19" s="45" t="s">
        <v>80</v>
      </c>
      <c r="C19" s="13">
        <v>100</v>
      </c>
      <c r="D19" s="14">
        <v>250</v>
      </c>
    </row>
    <row r="20" spans="1:4" ht="15.75" customHeight="1">
      <c r="A20" s="44" t="s">
        <v>81</v>
      </c>
      <c r="B20" s="45" t="s">
        <v>82</v>
      </c>
      <c r="C20" s="13">
        <v>100</v>
      </c>
      <c r="D20" s="14">
        <v>273</v>
      </c>
    </row>
    <row r="21" spans="1:4" ht="15.75" customHeight="1">
      <c r="A21" s="50" t="s">
        <v>83</v>
      </c>
      <c r="B21" s="45" t="s">
        <v>84</v>
      </c>
      <c r="C21" s="13">
        <v>100</v>
      </c>
      <c r="D21" s="14">
        <v>300</v>
      </c>
    </row>
    <row r="22" spans="1:4" ht="15.75" customHeight="1">
      <c r="A22" s="44" t="s">
        <v>85</v>
      </c>
      <c r="B22" s="45" t="s">
        <v>86</v>
      </c>
      <c r="C22" s="13">
        <v>100</v>
      </c>
      <c r="D22" s="14">
        <v>396</v>
      </c>
    </row>
    <row r="23" spans="1:4" ht="15" customHeight="1">
      <c r="A23" s="44" t="s">
        <v>87</v>
      </c>
      <c r="B23" s="45" t="s">
        <v>88</v>
      </c>
      <c r="C23" s="13">
        <v>100</v>
      </c>
      <c r="D23" s="14">
        <v>446</v>
      </c>
    </row>
    <row r="24" spans="1:4" ht="15.75" customHeight="1">
      <c r="A24" s="44" t="s">
        <v>89</v>
      </c>
      <c r="B24" s="45" t="s">
        <v>90</v>
      </c>
      <c r="C24" s="13">
        <v>100</v>
      </c>
      <c r="D24" s="14">
        <v>527</v>
      </c>
    </row>
    <row r="25" spans="1:4" ht="15.75" customHeight="1">
      <c r="A25" s="44" t="s">
        <v>91</v>
      </c>
      <c r="B25" s="45" t="s">
        <v>92</v>
      </c>
      <c r="C25" s="13">
        <v>100</v>
      </c>
      <c r="D25" s="14">
        <v>596</v>
      </c>
    </row>
    <row r="26" spans="1:4" ht="15.75" customHeight="1">
      <c r="A26" s="44" t="s">
        <v>93</v>
      </c>
      <c r="B26" s="45" t="s">
        <v>94</v>
      </c>
      <c r="C26" s="13">
        <v>100</v>
      </c>
      <c r="D26" s="14">
        <v>600</v>
      </c>
    </row>
    <row r="27" spans="1:4" ht="15.75" customHeight="1">
      <c r="A27" s="44" t="s">
        <v>95</v>
      </c>
      <c r="B27" s="45" t="s">
        <v>96</v>
      </c>
      <c r="C27" s="13">
        <v>100</v>
      </c>
      <c r="D27" s="14">
        <v>623</v>
      </c>
    </row>
    <row r="28" spans="1:4" ht="15.75" customHeight="1">
      <c r="A28" s="44" t="s">
        <v>97</v>
      </c>
      <c r="B28" s="45" t="s">
        <v>98</v>
      </c>
      <c r="C28" s="13">
        <v>100</v>
      </c>
      <c r="D28" s="14">
        <v>1400</v>
      </c>
    </row>
    <row r="29" spans="1:4" ht="15.75" customHeight="1">
      <c r="A29" s="44" t="s">
        <v>99</v>
      </c>
      <c r="B29" s="45" t="s">
        <v>100</v>
      </c>
      <c r="C29" s="13">
        <v>100</v>
      </c>
      <c r="D29" s="14">
        <v>1796</v>
      </c>
    </row>
    <row r="30" spans="1:4" ht="15.75" customHeight="1">
      <c r="A30" s="6"/>
      <c r="B30" s="47"/>
      <c r="C30" s="5"/>
      <c r="D30" s="5"/>
    </row>
    <row r="31" spans="1:4" ht="15.75" customHeight="1">
      <c r="A31" s="6"/>
      <c r="B31" s="47"/>
      <c r="C31" s="5"/>
      <c r="D31" s="5"/>
    </row>
    <row r="32" spans="1:4" ht="15.75" customHeight="1">
      <c r="A32" s="40" t="s">
        <v>5</v>
      </c>
      <c r="B32" s="51" t="s">
        <v>101</v>
      </c>
      <c r="C32" s="42" t="s">
        <v>7</v>
      </c>
      <c r="D32" s="52" t="s">
        <v>8</v>
      </c>
    </row>
    <row r="33" spans="1:4" ht="15.75" customHeight="1">
      <c r="A33" s="44" t="s">
        <v>102</v>
      </c>
      <c r="B33" s="45" t="s">
        <v>103</v>
      </c>
      <c r="C33" s="13">
        <v>100</v>
      </c>
      <c r="D33" s="14">
        <v>380</v>
      </c>
    </row>
    <row r="34" spans="1:4" ht="15.75" customHeight="1">
      <c r="A34" s="44" t="s">
        <v>104</v>
      </c>
      <c r="B34" s="45" t="s">
        <v>105</v>
      </c>
      <c r="C34" s="13">
        <v>100</v>
      </c>
      <c r="D34" s="14">
        <v>800</v>
      </c>
    </row>
    <row r="35" spans="1:4" ht="15.75" customHeight="1">
      <c r="A35" s="44" t="s">
        <v>106</v>
      </c>
      <c r="B35" s="45" t="s">
        <v>107</v>
      </c>
      <c r="C35" s="13">
        <v>100</v>
      </c>
      <c r="D35" s="14">
        <v>970</v>
      </c>
    </row>
    <row r="36" spans="1:4" ht="15.75" customHeight="1">
      <c r="A36" s="44" t="s">
        <v>108</v>
      </c>
      <c r="B36" s="45" t="s">
        <v>109</v>
      </c>
      <c r="C36" s="13">
        <v>100</v>
      </c>
      <c r="D36" s="14">
        <v>3650</v>
      </c>
    </row>
    <row r="37" spans="1:4" ht="15.75" customHeight="1">
      <c r="A37" s="44" t="s">
        <v>110</v>
      </c>
      <c r="B37" s="45" t="s">
        <v>111</v>
      </c>
      <c r="C37" s="13">
        <v>100</v>
      </c>
      <c r="D37" s="14">
        <v>4950</v>
      </c>
    </row>
    <row r="38" spans="1:4" ht="15.75" customHeight="1">
      <c r="A38" s="6"/>
      <c r="B38" s="47"/>
      <c r="C38" s="5"/>
      <c r="D38" s="5"/>
    </row>
    <row r="39" spans="1:4" ht="15.75" customHeight="1">
      <c r="A39" s="6"/>
      <c r="B39" s="47"/>
      <c r="C39" s="5"/>
      <c r="D39" s="5"/>
    </row>
    <row r="40" spans="1:4" ht="15.75" customHeight="1">
      <c r="A40" s="40" t="s">
        <v>5</v>
      </c>
      <c r="B40" s="51" t="s">
        <v>112</v>
      </c>
      <c r="C40" s="42" t="s">
        <v>7</v>
      </c>
      <c r="D40" s="52" t="s">
        <v>8</v>
      </c>
    </row>
    <row r="41" spans="1:4" ht="15.75" customHeight="1">
      <c r="A41" s="44" t="s">
        <v>113</v>
      </c>
      <c r="B41" s="45" t="s">
        <v>114</v>
      </c>
      <c r="C41" s="13">
        <v>100</v>
      </c>
      <c r="D41" s="14">
        <v>1350</v>
      </c>
    </row>
    <row r="42" spans="1:4" ht="15.75" customHeight="1">
      <c r="A42" s="44" t="s">
        <v>115</v>
      </c>
      <c r="B42" s="45" t="s">
        <v>116</v>
      </c>
      <c r="C42" s="13">
        <v>100</v>
      </c>
      <c r="D42" s="14">
        <v>1500</v>
      </c>
    </row>
    <row r="43" spans="1:4" ht="15.75" customHeight="1">
      <c r="A43" s="44" t="s">
        <v>117</v>
      </c>
      <c r="B43" s="45" t="s">
        <v>118</v>
      </c>
      <c r="C43" s="13">
        <v>100</v>
      </c>
      <c r="D43" s="14">
        <v>1850</v>
      </c>
    </row>
    <row r="44" spans="1:4" ht="15.75" customHeight="1">
      <c r="A44" s="44" t="s">
        <v>119</v>
      </c>
      <c r="B44" s="45" t="s">
        <v>120</v>
      </c>
      <c r="C44" s="13">
        <v>100</v>
      </c>
      <c r="D44" s="14">
        <v>2600</v>
      </c>
    </row>
    <row r="45" spans="1:4" ht="15.75" customHeight="1">
      <c r="A45" s="44" t="s">
        <v>121</v>
      </c>
      <c r="B45" s="45" t="s">
        <v>122</v>
      </c>
      <c r="C45" s="13">
        <v>100</v>
      </c>
      <c r="D45" s="14">
        <v>2950</v>
      </c>
    </row>
    <row r="46" spans="1:4" ht="15.75" customHeight="1">
      <c r="A46" s="44" t="s">
        <v>123</v>
      </c>
      <c r="B46" s="45" t="s">
        <v>124</v>
      </c>
      <c r="C46" s="13">
        <v>100</v>
      </c>
      <c r="D46" s="14">
        <v>3250</v>
      </c>
    </row>
    <row r="47" spans="1:4" ht="15.75" customHeight="1">
      <c r="A47" s="44" t="s">
        <v>125</v>
      </c>
      <c r="B47" s="45" t="s">
        <v>126</v>
      </c>
      <c r="C47" s="13">
        <v>100</v>
      </c>
      <c r="D47" s="14">
        <v>7450</v>
      </c>
    </row>
    <row r="48" spans="1:4" ht="15.75" customHeight="1">
      <c r="A48" s="44" t="s">
        <v>127</v>
      </c>
      <c r="B48" s="45" t="s">
        <v>128</v>
      </c>
      <c r="C48" s="13">
        <v>100</v>
      </c>
      <c r="D48" s="14">
        <v>9200</v>
      </c>
    </row>
    <row r="49" spans="1:4" ht="15.75" customHeight="1">
      <c r="A49" s="6"/>
      <c r="B49" s="47"/>
      <c r="C49" s="5"/>
      <c r="D49" s="5"/>
    </row>
    <row r="50" spans="1:4" ht="15.75" customHeight="1">
      <c r="A50" s="6"/>
      <c r="B50" s="47"/>
      <c r="C50" s="5"/>
      <c r="D50" s="5"/>
    </row>
    <row r="51" spans="1:4" ht="15.75" customHeight="1">
      <c r="A51" s="40" t="s">
        <v>5</v>
      </c>
      <c r="B51" s="51" t="s">
        <v>129</v>
      </c>
      <c r="C51" s="42" t="s">
        <v>7</v>
      </c>
      <c r="D51" s="52" t="s">
        <v>8</v>
      </c>
    </row>
    <row r="52" spans="1:4" ht="15.75" customHeight="1">
      <c r="A52" s="44" t="s">
        <v>130</v>
      </c>
      <c r="B52" s="45" t="s">
        <v>131</v>
      </c>
      <c r="C52" s="27">
        <v>100</v>
      </c>
      <c r="D52" s="14">
        <v>1300</v>
      </c>
    </row>
    <row r="53" spans="1:4" ht="15.75" customHeight="1">
      <c r="A53" s="44" t="s">
        <v>132</v>
      </c>
      <c r="B53" s="45" t="s">
        <v>133</v>
      </c>
      <c r="C53" s="27">
        <v>100</v>
      </c>
      <c r="D53" s="14">
        <v>1450</v>
      </c>
    </row>
    <row r="54" spans="1:4" ht="15.75" customHeight="1">
      <c r="A54" s="44" t="s">
        <v>134</v>
      </c>
      <c r="B54" s="45" t="s">
        <v>135</v>
      </c>
      <c r="C54" s="27">
        <v>100</v>
      </c>
      <c r="D54" s="14">
        <v>1800</v>
      </c>
    </row>
    <row r="55" spans="1:4" ht="15.75" customHeight="1">
      <c r="A55" s="44" t="s">
        <v>136</v>
      </c>
      <c r="B55" s="45" t="s">
        <v>137</v>
      </c>
      <c r="C55" s="27">
        <v>100</v>
      </c>
      <c r="D55" s="14">
        <v>2100</v>
      </c>
    </row>
    <row r="56" spans="1:4" ht="15.75" customHeight="1">
      <c r="A56" s="44" t="s">
        <v>138</v>
      </c>
      <c r="B56" s="45" t="s">
        <v>139</v>
      </c>
      <c r="C56" s="27">
        <v>100</v>
      </c>
      <c r="D56" s="14">
        <v>2900</v>
      </c>
    </row>
    <row r="57" spans="1:4" ht="15.75" customHeight="1">
      <c r="A57" s="44" t="s">
        <v>140</v>
      </c>
      <c r="B57" s="45" t="s">
        <v>141</v>
      </c>
      <c r="C57" s="27">
        <v>100</v>
      </c>
      <c r="D57" s="14">
        <v>3250</v>
      </c>
    </row>
    <row r="58" spans="1:4" ht="15.75" customHeight="1">
      <c r="A58" s="44" t="s">
        <v>142</v>
      </c>
      <c r="B58" s="45" t="s">
        <v>143</v>
      </c>
      <c r="C58" s="27">
        <v>100</v>
      </c>
      <c r="D58" s="14">
        <v>4150</v>
      </c>
    </row>
    <row r="59" spans="1:4" ht="15.75" customHeight="1">
      <c r="A59" s="44" t="s">
        <v>144</v>
      </c>
      <c r="B59" s="45" t="s">
        <v>145</v>
      </c>
      <c r="C59" s="27">
        <v>100</v>
      </c>
      <c r="D59" s="14">
        <v>5350</v>
      </c>
    </row>
    <row r="60" spans="1:4" ht="15.75" customHeight="1">
      <c r="A60" s="53"/>
      <c r="B60" s="54"/>
      <c r="C60" s="5"/>
      <c r="D60" s="55"/>
    </row>
    <row r="61" spans="1:4" ht="15.75" customHeight="1">
      <c r="A61" s="53"/>
      <c r="B61" s="54"/>
      <c r="C61" s="5"/>
      <c r="D61" s="55"/>
    </row>
    <row r="62" spans="1:4" ht="15.75" customHeight="1">
      <c r="A62" s="28"/>
      <c r="B62" s="47"/>
    </row>
    <row r="63" spans="1:4" ht="36" customHeight="1">
      <c r="A63" s="56" t="s">
        <v>5</v>
      </c>
      <c r="B63" s="57" t="s">
        <v>146</v>
      </c>
      <c r="C63" s="58" t="s">
        <v>7</v>
      </c>
      <c r="D63" s="59" t="s">
        <v>8</v>
      </c>
    </row>
    <row r="64" spans="1:4" ht="15.75" customHeight="1">
      <c r="A64" s="60" t="s">
        <v>147</v>
      </c>
      <c r="B64" s="61" t="s">
        <v>148</v>
      </c>
      <c r="C64" s="62">
        <v>10</v>
      </c>
      <c r="D64" s="46">
        <v>1100</v>
      </c>
    </row>
    <row r="65" spans="1:4" ht="15.75" customHeight="1">
      <c r="A65" s="60" t="s">
        <v>149</v>
      </c>
      <c r="B65" s="61" t="s">
        <v>150</v>
      </c>
      <c r="C65" s="62">
        <v>10</v>
      </c>
      <c r="D65" s="46">
        <v>1200</v>
      </c>
    </row>
    <row r="66" spans="1:4" ht="15.75" customHeight="1">
      <c r="A66" s="60" t="s">
        <v>151</v>
      </c>
      <c r="B66" s="61" t="s">
        <v>152</v>
      </c>
      <c r="C66" s="62">
        <v>10</v>
      </c>
      <c r="D66" s="46">
        <v>1350</v>
      </c>
    </row>
    <row r="67" spans="1:4" ht="15.75" customHeight="1">
      <c r="A67" s="60" t="s">
        <v>153</v>
      </c>
      <c r="B67" s="61" t="s">
        <v>154</v>
      </c>
      <c r="C67" s="62">
        <v>6</v>
      </c>
      <c r="D67" s="46">
        <v>1400</v>
      </c>
    </row>
    <row r="68" spans="1:4" ht="15.75" customHeight="1">
      <c r="A68" s="60" t="s">
        <v>155</v>
      </c>
      <c r="B68" s="61" t="s">
        <v>156</v>
      </c>
      <c r="C68" s="62">
        <v>6</v>
      </c>
      <c r="D68" s="46">
        <v>2700</v>
      </c>
    </row>
    <row r="69" spans="1:4" ht="15.75" customHeight="1">
      <c r="A69" s="28"/>
      <c r="B69" s="47"/>
    </row>
    <row r="70" spans="1:4" ht="15.75" customHeight="1">
      <c r="A70" s="28"/>
      <c r="B70" s="47"/>
    </row>
    <row r="71" spans="1:4" ht="26.25" customHeight="1">
      <c r="A71" s="63" t="s">
        <v>5</v>
      </c>
      <c r="B71" s="51" t="s">
        <v>157</v>
      </c>
      <c r="C71" s="64" t="s">
        <v>7</v>
      </c>
      <c r="D71" s="65" t="s">
        <v>8</v>
      </c>
    </row>
    <row r="72" spans="1:4" ht="15.75" customHeight="1">
      <c r="A72" s="60" t="s">
        <v>158</v>
      </c>
      <c r="B72" s="61" t="s">
        <v>159</v>
      </c>
      <c r="C72" s="62">
        <v>0</v>
      </c>
      <c r="D72" s="66">
        <v>2200</v>
      </c>
    </row>
    <row r="73" spans="1:4" ht="15.75" customHeight="1">
      <c r="A73" s="60" t="s">
        <v>160</v>
      </c>
      <c r="B73" s="61" t="s">
        <v>161</v>
      </c>
      <c r="C73" s="62">
        <v>0</v>
      </c>
      <c r="D73" s="66">
        <v>2250</v>
      </c>
    </row>
    <row r="74" spans="1:4" ht="15.75" customHeight="1">
      <c r="A74" s="60" t="s">
        <v>162</v>
      </c>
      <c r="B74" s="61" t="s">
        <v>163</v>
      </c>
      <c r="C74" s="62">
        <v>0</v>
      </c>
      <c r="D74" s="66">
        <v>2500</v>
      </c>
    </row>
    <row r="75" spans="1:4" ht="15.75" customHeight="1">
      <c r="A75" s="60" t="s">
        <v>164</v>
      </c>
      <c r="B75" s="61" t="s">
        <v>165</v>
      </c>
      <c r="C75" s="62">
        <v>0</v>
      </c>
      <c r="D75" s="66">
        <v>2950</v>
      </c>
    </row>
    <row r="76" spans="1:4" ht="15.75" customHeight="1">
      <c r="A76" s="60" t="s">
        <v>166</v>
      </c>
      <c r="B76" s="61" t="s">
        <v>167</v>
      </c>
      <c r="C76" s="62">
        <v>0</v>
      </c>
      <c r="D76" s="66">
        <v>3050</v>
      </c>
    </row>
    <row r="77" spans="1:4" ht="15.75" customHeight="1">
      <c r="A77" s="60" t="s">
        <v>168</v>
      </c>
      <c r="B77" s="61" t="s">
        <v>169</v>
      </c>
      <c r="C77" s="62">
        <v>0</v>
      </c>
      <c r="D77" s="66">
        <v>3350</v>
      </c>
    </row>
    <row r="78" spans="1:4" ht="15.75" customHeight="1">
      <c r="A78" s="60" t="s">
        <v>170</v>
      </c>
      <c r="B78" s="61" t="s">
        <v>171</v>
      </c>
      <c r="C78" s="62">
        <v>0</v>
      </c>
      <c r="D78" s="66">
        <v>6550</v>
      </c>
    </row>
    <row r="79" spans="1:4" ht="15.75" customHeight="1">
      <c r="A79" s="60" t="s">
        <v>172</v>
      </c>
      <c r="B79" s="61" t="s">
        <v>173</v>
      </c>
      <c r="C79" s="62">
        <v>0</v>
      </c>
      <c r="D79" s="66">
        <v>7950</v>
      </c>
    </row>
    <row r="80" spans="1:4" ht="15.75" customHeight="1">
      <c r="A80" s="60" t="s">
        <v>174</v>
      </c>
      <c r="B80" s="61" t="s">
        <v>175</v>
      </c>
      <c r="C80" s="62">
        <v>0</v>
      </c>
      <c r="D80" s="66">
        <v>16950</v>
      </c>
    </row>
    <row r="81" spans="1:1" ht="15.75" customHeight="1">
      <c r="A81" s="28"/>
    </row>
    <row r="82" spans="1:1" ht="15.75" customHeight="1">
      <c r="A82" s="28"/>
    </row>
    <row r="83" spans="1:1" ht="15.75" customHeight="1">
      <c r="A83" s="28"/>
    </row>
    <row r="84" spans="1:1" ht="15.75" customHeight="1">
      <c r="A84" s="28"/>
    </row>
    <row r="85" spans="1:1" ht="15.75" customHeight="1">
      <c r="A85" s="28"/>
    </row>
    <row r="86" spans="1:1" ht="15.75" customHeight="1">
      <c r="A86" s="28"/>
    </row>
    <row r="87" spans="1:1" ht="15.75" customHeight="1">
      <c r="A87" s="28"/>
    </row>
    <row r="88" spans="1:1" ht="15.75" customHeight="1">
      <c r="A88" s="28"/>
    </row>
    <row r="89" spans="1:1" ht="15.75" customHeight="1">
      <c r="A89" s="28"/>
    </row>
    <row r="90" spans="1:1" ht="15.75" customHeight="1">
      <c r="A90" s="28"/>
    </row>
    <row r="91" spans="1:1" ht="15.75" customHeight="1">
      <c r="A91" s="28"/>
    </row>
    <row r="92" spans="1:1" ht="15.75" customHeight="1">
      <c r="A92" s="28"/>
    </row>
    <row r="93" spans="1:1" ht="15.75" customHeight="1">
      <c r="A93" s="28"/>
    </row>
    <row r="94" spans="1:1" ht="15.75" customHeight="1">
      <c r="A94" s="28"/>
    </row>
    <row r="95" spans="1:1" ht="15.75" customHeight="1">
      <c r="A95" s="28"/>
    </row>
    <row r="96" spans="1:1" ht="15.75" customHeight="1">
      <c r="A96" s="28"/>
    </row>
    <row r="97" spans="1:1" ht="15.75" customHeight="1">
      <c r="A97" s="28"/>
    </row>
    <row r="98" spans="1:1" ht="15.75" customHeight="1">
      <c r="A98" s="28"/>
    </row>
    <row r="99" spans="1:1" ht="15.75" customHeight="1">
      <c r="A99" s="28"/>
    </row>
    <row r="100" spans="1:1" ht="15.75" customHeight="1">
      <c r="A100" s="28"/>
    </row>
    <row r="101" spans="1:1" ht="15.75" customHeight="1">
      <c r="A101" s="28"/>
    </row>
    <row r="102" spans="1:1" ht="15.75" customHeight="1">
      <c r="A102" s="28"/>
    </row>
    <row r="103" spans="1:1" ht="15.75" customHeight="1">
      <c r="A103" s="28"/>
    </row>
    <row r="104" spans="1:1" ht="15.75" customHeight="1">
      <c r="A104" s="28"/>
    </row>
    <row r="105" spans="1:1" ht="15.75" customHeight="1">
      <c r="A105" s="28"/>
    </row>
    <row r="106" spans="1:1" ht="15.75" customHeight="1">
      <c r="A106" s="28"/>
    </row>
    <row r="107" spans="1:1" ht="15.75" customHeight="1">
      <c r="A107" s="28"/>
    </row>
    <row r="108" spans="1:1" ht="15.75" customHeight="1">
      <c r="A108" s="28"/>
    </row>
    <row r="109" spans="1:1" ht="15.75" customHeight="1">
      <c r="A109" s="28"/>
    </row>
    <row r="110" spans="1:1" ht="15.75" customHeight="1">
      <c r="A110" s="28"/>
    </row>
    <row r="111" spans="1:1" ht="15.75" customHeight="1">
      <c r="A111" s="28"/>
    </row>
    <row r="112" spans="1:1" ht="15.75" customHeight="1">
      <c r="A112" s="28"/>
    </row>
    <row r="113" spans="1:1" ht="15.75" customHeight="1">
      <c r="A113" s="28"/>
    </row>
    <row r="114" spans="1:1" ht="15.75" customHeight="1">
      <c r="A114" s="28"/>
    </row>
    <row r="115" spans="1:1" ht="15.75" customHeight="1">
      <c r="A115" s="28"/>
    </row>
    <row r="116" spans="1:1" ht="15.75" customHeight="1">
      <c r="A116" s="28"/>
    </row>
    <row r="117" spans="1:1" ht="15.75" customHeight="1">
      <c r="A117" s="28"/>
    </row>
    <row r="118" spans="1:1" ht="15.75" customHeight="1">
      <c r="A118" s="28"/>
    </row>
    <row r="119" spans="1:1" ht="15.75" customHeight="1">
      <c r="A119" s="28"/>
    </row>
    <row r="120" spans="1:1" ht="15.75" customHeight="1">
      <c r="A120" s="28"/>
    </row>
    <row r="121" spans="1:1" ht="15.75" customHeight="1">
      <c r="A121" s="28"/>
    </row>
    <row r="122" spans="1:1" ht="15.75" customHeight="1">
      <c r="A122" s="28"/>
    </row>
    <row r="123" spans="1:1" ht="15.75" customHeight="1">
      <c r="A123" s="28"/>
    </row>
    <row r="124" spans="1:1" ht="15.75" customHeight="1">
      <c r="A124" s="28"/>
    </row>
    <row r="125" spans="1:1" ht="15.75" customHeight="1">
      <c r="A125" s="28"/>
    </row>
    <row r="126" spans="1:1" ht="15.75" customHeight="1">
      <c r="A126" s="28"/>
    </row>
    <row r="127" spans="1:1" ht="15.75" customHeight="1">
      <c r="A127" s="28"/>
    </row>
    <row r="128" spans="1:1" ht="15.75" customHeight="1">
      <c r="A128" s="28"/>
    </row>
    <row r="129" spans="1:1" ht="15.75" customHeight="1">
      <c r="A129" s="28"/>
    </row>
    <row r="130" spans="1:1" ht="15.75" customHeight="1">
      <c r="A130" s="28"/>
    </row>
    <row r="131" spans="1:1" ht="15.75" customHeight="1">
      <c r="A131" s="28"/>
    </row>
    <row r="132" spans="1:1" ht="15.75" customHeight="1">
      <c r="A132" s="28"/>
    </row>
    <row r="133" spans="1:1" ht="15.75" customHeight="1">
      <c r="A133" s="28"/>
    </row>
    <row r="134" spans="1:1" ht="15.75" customHeight="1">
      <c r="A134" s="28"/>
    </row>
    <row r="135" spans="1:1" ht="15.75" customHeight="1">
      <c r="A135" s="28"/>
    </row>
    <row r="136" spans="1:1" ht="15.75" customHeight="1">
      <c r="A136" s="28"/>
    </row>
    <row r="137" spans="1:1" ht="15.75" customHeight="1">
      <c r="A137" s="28"/>
    </row>
    <row r="138" spans="1:1" ht="15.75" customHeight="1">
      <c r="A138" s="28"/>
    </row>
    <row r="139" spans="1:1" ht="15.75" customHeight="1">
      <c r="A139" s="28"/>
    </row>
    <row r="140" spans="1:1" ht="15.75" customHeight="1">
      <c r="A140" s="28"/>
    </row>
    <row r="141" spans="1:1" ht="15.75" customHeight="1">
      <c r="A141" s="28"/>
    </row>
    <row r="142" spans="1:1" ht="15.75" customHeight="1">
      <c r="A142" s="28"/>
    </row>
    <row r="143" spans="1:1" ht="15.75" customHeight="1">
      <c r="A143" s="28"/>
    </row>
    <row r="144" spans="1:1" ht="15.75" customHeight="1">
      <c r="A144" s="28"/>
    </row>
    <row r="145" spans="1:1" ht="15.75" customHeight="1">
      <c r="A145" s="28"/>
    </row>
    <row r="146" spans="1:1" ht="15.75" customHeight="1">
      <c r="A146" s="28"/>
    </row>
    <row r="147" spans="1:1" ht="15.75" customHeight="1">
      <c r="A147" s="28"/>
    </row>
    <row r="148" spans="1:1" ht="15.75" customHeight="1">
      <c r="A148" s="28"/>
    </row>
    <row r="149" spans="1:1" ht="15.75" customHeight="1">
      <c r="A149" s="28"/>
    </row>
    <row r="150" spans="1:1" ht="15.75" customHeight="1">
      <c r="A150" s="28"/>
    </row>
    <row r="151" spans="1:1" ht="15.75" customHeight="1">
      <c r="A151" s="28"/>
    </row>
    <row r="152" spans="1:1" ht="15.75" customHeight="1">
      <c r="A152" s="28"/>
    </row>
    <row r="153" spans="1:1" ht="15.75" customHeight="1">
      <c r="A153" s="28"/>
    </row>
    <row r="154" spans="1:1" ht="15.75" customHeight="1">
      <c r="A154" s="28"/>
    </row>
    <row r="155" spans="1:1" ht="15.75" customHeight="1">
      <c r="A155" s="28"/>
    </row>
    <row r="156" spans="1:1" ht="15.75" customHeight="1">
      <c r="A156" s="28"/>
    </row>
    <row r="157" spans="1:1" ht="15.75" customHeight="1">
      <c r="A157" s="28"/>
    </row>
    <row r="158" spans="1:1" ht="15.75" customHeight="1">
      <c r="A158" s="28"/>
    </row>
    <row r="159" spans="1:1" ht="15.75" customHeight="1">
      <c r="A159" s="28"/>
    </row>
    <row r="160" spans="1:1" ht="15.75" customHeight="1">
      <c r="A160" s="28"/>
    </row>
    <row r="161" spans="1:1" ht="15.75" customHeight="1">
      <c r="A161" s="28"/>
    </row>
    <row r="162" spans="1:1" ht="15.75" customHeight="1">
      <c r="A162" s="28"/>
    </row>
    <row r="163" spans="1:1" ht="15.75" customHeight="1">
      <c r="A163" s="28"/>
    </row>
    <row r="164" spans="1:1" ht="15.75" customHeight="1">
      <c r="A164" s="28"/>
    </row>
    <row r="165" spans="1:1" ht="15.75" customHeight="1">
      <c r="A165" s="28"/>
    </row>
    <row r="166" spans="1:1" ht="15.75" customHeight="1">
      <c r="A166" s="28"/>
    </row>
    <row r="167" spans="1:1" ht="15.75" customHeight="1">
      <c r="A167" s="28"/>
    </row>
    <row r="168" spans="1:1" ht="15.75" customHeight="1">
      <c r="A168" s="28"/>
    </row>
    <row r="169" spans="1:1" ht="15.75" customHeight="1">
      <c r="A169" s="28"/>
    </row>
    <row r="170" spans="1:1" ht="15.75" customHeight="1">
      <c r="A170" s="28"/>
    </row>
    <row r="171" spans="1:1" ht="15.75" customHeight="1">
      <c r="A171" s="28"/>
    </row>
    <row r="172" spans="1:1" ht="15.75" customHeight="1">
      <c r="A172" s="28"/>
    </row>
    <row r="173" spans="1:1" ht="15.75" customHeight="1">
      <c r="A173" s="28"/>
    </row>
    <row r="174" spans="1:1" ht="15.75" customHeight="1">
      <c r="A174" s="28"/>
    </row>
    <row r="175" spans="1:1" ht="15.75" customHeight="1">
      <c r="A175" s="28"/>
    </row>
    <row r="176" spans="1:1" ht="15.75" customHeight="1">
      <c r="A176" s="28"/>
    </row>
    <row r="177" spans="1:1" ht="15.75" customHeight="1">
      <c r="A177" s="28"/>
    </row>
    <row r="178" spans="1:1" ht="15.75" customHeight="1">
      <c r="A178" s="28"/>
    </row>
    <row r="179" spans="1:1" ht="15.75" customHeight="1">
      <c r="A179" s="28"/>
    </row>
    <row r="180" spans="1:1" ht="15.75" customHeight="1">
      <c r="A180" s="28"/>
    </row>
    <row r="181" spans="1:1" ht="15.75" customHeight="1">
      <c r="A181" s="28"/>
    </row>
    <row r="182" spans="1:1" ht="15.75" customHeight="1">
      <c r="A182" s="28"/>
    </row>
    <row r="183" spans="1:1" ht="15.75" customHeight="1">
      <c r="A183" s="28"/>
    </row>
    <row r="184" spans="1:1" ht="15.75" customHeight="1">
      <c r="A184" s="28"/>
    </row>
    <row r="185" spans="1:1" ht="15.75" customHeight="1">
      <c r="A185" s="28"/>
    </row>
    <row r="186" spans="1:1" ht="15.75" customHeight="1">
      <c r="A186" s="28"/>
    </row>
    <row r="187" spans="1:1" ht="15.75" customHeight="1">
      <c r="A187" s="28"/>
    </row>
    <row r="188" spans="1:1" ht="15.75" customHeight="1">
      <c r="A188" s="28"/>
    </row>
    <row r="189" spans="1:1" ht="15.75" customHeight="1">
      <c r="A189" s="28"/>
    </row>
    <row r="190" spans="1:1" ht="15.75" customHeight="1">
      <c r="A190" s="28"/>
    </row>
    <row r="191" spans="1:1" ht="15.75" customHeight="1">
      <c r="A191" s="28"/>
    </row>
    <row r="192" spans="1:1" ht="15.75" customHeight="1">
      <c r="A192" s="28"/>
    </row>
    <row r="193" spans="1:1" ht="15.75" customHeight="1">
      <c r="A193" s="28"/>
    </row>
    <row r="194" spans="1:1" ht="15.75" customHeight="1">
      <c r="A194" s="28"/>
    </row>
    <row r="195" spans="1:1" ht="15.75" customHeight="1">
      <c r="A195" s="28"/>
    </row>
    <row r="196" spans="1:1" ht="15.75" customHeight="1">
      <c r="A196" s="28"/>
    </row>
    <row r="197" spans="1:1" ht="15.75" customHeight="1">
      <c r="A197" s="28"/>
    </row>
    <row r="198" spans="1:1" ht="15.75" customHeight="1">
      <c r="A198" s="28"/>
    </row>
    <row r="199" spans="1:1" ht="15.75" customHeight="1">
      <c r="A199" s="28"/>
    </row>
    <row r="200" spans="1:1" ht="15.75" customHeight="1">
      <c r="A200" s="28"/>
    </row>
    <row r="201" spans="1:1" ht="15.75" customHeight="1">
      <c r="A201" s="28"/>
    </row>
    <row r="202" spans="1:1" ht="15.75" customHeight="1">
      <c r="A202" s="28"/>
    </row>
    <row r="203" spans="1:1" ht="15.75" customHeight="1">
      <c r="A203" s="28"/>
    </row>
    <row r="204" spans="1:1" ht="15.75" customHeight="1">
      <c r="A204" s="28"/>
    </row>
    <row r="205" spans="1:1" ht="15.75" customHeight="1">
      <c r="A205" s="28"/>
    </row>
    <row r="206" spans="1:1" ht="15.75" customHeight="1">
      <c r="A206" s="28"/>
    </row>
    <row r="207" spans="1:1" ht="15.75" customHeight="1">
      <c r="A207" s="28"/>
    </row>
    <row r="208" spans="1:1" ht="15.75" customHeight="1">
      <c r="A208" s="28"/>
    </row>
    <row r="209" spans="1:1" ht="15.75" customHeight="1">
      <c r="A209" s="28"/>
    </row>
    <row r="210" spans="1:1" ht="15.75" customHeight="1">
      <c r="A210" s="28"/>
    </row>
    <row r="211" spans="1:1" ht="15.75" customHeight="1">
      <c r="A211" s="28"/>
    </row>
    <row r="212" spans="1:1" ht="15.75" customHeight="1">
      <c r="A212" s="28"/>
    </row>
    <row r="213" spans="1:1" ht="15.75" customHeight="1">
      <c r="A213" s="28"/>
    </row>
    <row r="214" spans="1:1" ht="15.75" customHeight="1">
      <c r="A214" s="28"/>
    </row>
    <row r="215" spans="1:1" ht="15.75" customHeight="1">
      <c r="A215" s="28"/>
    </row>
    <row r="216" spans="1:1" ht="15.75" customHeight="1">
      <c r="A216" s="28"/>
    </row>
    <row r="217" spans="1:1" ht="15.75" customHeight="1">
      <c r="A217" s="28"/>
    </row>
    <row r="218" spans="1:1" ht="15.75" customHeight="1">
      <c r="A218" s="28"/>
    </row>
    <row r="219" spans="1:1" ht="15.75" customHeight="1">
      <c r="A219" s="28"/>
    </row>
    <row r="220" spans="1:1" ht="15.75" customHeight="1">
      <c r="A220" s="28"/>
    </row>
    <row r="221" spans="1:1" ht="15.75" customHeight="1">
      <c r="A221" s="28"/>
    </row>
    <row r="222" spans="1:1" ht="15.75" customHeight="1">
      <c r="A222" s="28"/>
    </row>
    <row r="223" spans="1:1" ht="15.75" customHeight="1">
      <c r="A223" s="28"/>
    </row>
    <row r="224" spans="1:1" ht="15.75" customHeight="1">
      <c r="A224" s="28"/>
    </row>
    <row r="225" spans="1:1" ht="15.75" customHeight="1">
      <c r="A225" s="28"/>
    </row>
    <row r="226" spans="1:1" ht="15.75" customHeight="1">
      <c r="A226" s="28"/>
    </row>
    <row r="227" spans="1:1" ht="15.75" customHeight="1">
      <c r="A227" s="28"/>
    </row>
    <row r="228" spans="1:1" ht="15.75" customHeight="1">
      <c r="A228" s="28"/>
    </row>
    <row r="229" spans="1:1" ht="15.75" customHeight="1">
      <c r="A229" s="28"/>
    </row>
    <row r="230" spans="1:1" ht="15.75" customHeight="1">
      <c r="A230" s="28"/>
    </row>
    <row r="231" spans="1:1" ht="15.75" customHeight="1">
      <c r="A231" s="28"/>
    </row>
    <row r="232" spans="1:1" ht="15.75" customHeight="1">
      <c r="A232" s="28"/>
    </row>
    <row r="233" spans="1:1" ht="15.75" customHeight="1">
      <c r="A233" s="28"/>
    </row>
    <row r="234" spans="1:1" ht="15.75" customHeight="1">
      <c r="A234" s="28"/>
    </row>
    <row r="235" spans="1:1" ht="15.75" customHeight="1">
      <c r="A235" s="28"/>
    </row>
    <row r="236" spans="1:1" ht="15.75" customHeight="1">
      <c r="A236" s="28"/>
    </row>
    <row r="237" spans="1:1" ht="15.75" customHeight="1">
      <c r="A237" s="28"/>
    </row>
    <row r="238" spans="1:1" ht="15.75" customHeight="1">
      <c r="A238" s="28"/>
    </row>
    <row r="239" spans="1:1" ht="15.75" customHeight="1">
      <c r="A239" s="28"/>
    </row>
    <row r="240" spans="1:1" ht="15.75" customHeight="1">
      <c r="A240" s="28"/>
    </row>
    <row r="241" spans="1:1" ht="15.75" customHeight="1">
      <c r="A241" s="28"/>
    </row>
    <row r="242" spans="1:1" ht="15.75" customHeight="1">
      <c r="A242" s="28"/>
    </row>
    <row r="243" spans="1:1" ht="15.75" customHeight="1">
      <c r="A243" s="28"/>
    </row>
    <row r="244" spans="1:1" ht="15.75" customHeight="1">
      <c r="A244" s="28"/>
    </row>
    <row r="245" spans="1:1" ht="15.75" customHeight="1">
      <c r="A245" s="28"/>
    </row>
    <row r="246" spans="1:1" ht="15.75" customHeight="1">
      <c r="A246" s="28"/>
    </row>
    <row r="247" spans="1:1" ht="15.75" customHeight="1">
      <c r="A247" s="28"/>
    </row>
    <row r="248" spans="1:1" ht="15.75" customHeight="1">
      <c r="A248" s="28"/>
    </row>
    <row r="249" spans="1:1" ht="15.75" customHeight="1">
      <c r="A249" s="28"/>
    </row>
    <row r="250" spans="1:1" ht="15.75" customHeight="1">
      <c r="A250" s="28"/>
    </row>
    <row r="251" spans="1:1" ht="15.75" customHeight="1">
      <c r="A251" s="28"/>
    </row>
    <row r="252" spans="1:1" ht="15.75" customHeight="1">
      <c r="A252" s="28"/>
    </row>
    <row r="253" spans="1:1" ht="15.75" customHeight="1">
      <c r="A253" s="28"/>
    </row>
    <row r="254" spans="1:1" ht="15.75" customHeight="1">
      <c r="A254" s="28"/>
    </row>
    <row r="255" spans="1:1" ht="15.75" customHeight="1">
      <c r="A255" s="28"/>
    </row>
    <row r="256" spans="1:1" ht="15.75" customHeight="1">
      <c r="A256" s="28"/>
    </row>
    <row r="257" spans="1:1" ht="15.75" customHeight="1">
      <c r="A257" s="28"/>
    </row>
    <row r="258" spans="1:1" ht="15.75" customHeight="1">
      <c r="A258" s="28"/>
    </row>
    <row r="259" spans="1:1" ht="15.75" customHeight="1">
      <c r="A259" s="28"/>
    </row>
    <row r="260" spans="1:1" ht="15.75" customHeight="1">
      <c r="A260" s="28"/>
    </row>
    <row r="261" spans="1:1" ht="15.75" customHeight="1">
      <c r="A261" s="28"/>
    </row>
    <row r="262" spans="1:1" ht="15.75" customHeight="1">
      <c r="A262" s="28"/>
    </row>
    <row r="263" spans="1:1" ht="15.75" customHeight="1">
      <c r="A263" s="28"/>
    </row>
    <row r="264" spans="1:1" ht="15.75" customHeight="1">
      <c r="A264" s="28"/>
    </row>
    <row r="265" spans="1:1" ht="15.75" customHeight="1">
      <c r="A265" s="28"/>
    </row>
    <row r="266" spans="1:1" ht="15.75" customHeight="1">
      <c r="A266" s="28"/>
    </row>
    <row r="267" spans="1:1" ht="15.75" customHeight="1">
      <c r="A267" s="28"/>
    </row>
    <row r="268" spans="1:1" ht="15.75" customHeight="1">
      <c r="A268" s="28"/>
    </row>
    <row r="269" spans="1:1" ht="15.75" customHeight="1">
      <c r="A269" s="28"/>
    </row>
    <row r="270" spans="1:1" ht="15.75" customHeight="1">
      <c r="A270" s="28"/>
    </row>
    <row r="271" spans="1:1" ht="15.75" customHeight="1">
      <c r="A271" s="28"/>
    </row>
    <row r="272" spans="1:1" ht="15.75" customHeight="1">
      <c r="A272" s="28"/>
    </row>
    <row r="273" spans="1:1" ht="15.75" customHeight="1">
      <c r="A273" s="28"/>
    </row>
    <row r="274" spans="1:1" ht="15.75" customHeight="1">
      <c r="A274" s="28"/>
    </row>
    <row r="275" spans="1:1" ht="15.75" customHeight="1">
      <c r="A275" s="28"/>
    </row>
    <row r="276" spans="1:1" ht="15.75" customHeight="1">
      <c r="A276" s="28"/>
    </row>
    <row r="277" spans="1:1" ht="15.75" customHeight="1">
      <c r="A277" s="28"/>
    </row>
    <row r="278" spans="1:1" ht="15.75" customHeight="1">
      <c r="A278" s="28"/>
    </row>
    <row r="279" spans="1:1" ht="15.75" customHeight="1">
      <c r="A279" s="28"/>
    </row>
    <row r="280" spans="1:1" ht="15.75" customHeight="1">
      <c r="A280" s="28"/>
    </row>
  </sheetData>
  <sheetProtection password="C07D" sheet="1" objects="1" scenarios="1"/>
  <mergeCells count="3">
    <mergeCell ref="A1:C5"/>
    <mergeCell ref="D1:D2"/>
    <mergeCell ref="D4:D5"/>
  </mergeCells>
  <pageMargins left="0.7" right="0.7" top="0.75" bottom="0.75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6DCE4"/>
  </sheetPr>
  <dimension ref="A1:E231"/>
  <sheetViews>
    <sheetView workbookViewId="0">
      <selection activeCell="B12" sqref="B12"/>
    </sheetView>
  </sheetViews>
  <sheetFormatPr baseColWidth="10" defaultColWidth="14.375" defaultRowHeight="15" customHeight="1"/>
  <cols>
    <col min="1" max="1" width="13.25" customWidth="1"/>
    <col min="2" max="2" width="42.25" customWidth="1"/>
    <col min="3" max="3" width="9.375" customWidth="1"/>
    <col min="4" max="4" width="16.375" customWidth="1"/>
    <col min="5" max="10" width="12.625" customWidth="1"/>
  </cols>
  <sheetData>
    <row r="1" spans="1:4" ht="15" customHeight="1">
      <c r="A1" s="340" t="s">
        <v>64</v>
      </c>
      <c r="B1" s="325"/>
      <c r="C1" s="338" t="s">
        <v>1</v>
      </c>
      <c r="D1" s="337">
        <v>44979</v>
      </c>
    </row>
    <row r="2" spans="1:4" ht="15" customHeight="1">
      <c r="A2" s="326"/>
      <c r="B2" s="328"/>
      <c r="C2" s="333"/>
      <c r="D2" s="333"/>
    </row>
    <row r="3" spans="1:4" ht="21.75" customHeight="1">
      <c r="A3" s="326"/>
      <c r="B3" s="328"/>
      <c r="C3" s="33" t="s">
        <v>2</v>
      </c>
      <c r="D3" s="34" t="s">
        <v>3</v>
      </c>
    </row>
    <row r="4" spans="1:4" ht="15" customHeight="1">
      <c r="A4" s="326"/>
      <c r="B4" s="328"/>
      <c r="C4" s="338" t="s">
        <v>4</v>
      </c>
      <c r="D4" s="338" t="s">
        <v>1301</v>
      </c>
    </row>
    <row r="5" spans="1:4" ht="1.5" customHeight="1">
      <c r="A5" s="329"/>
      <c r="B5" s="331"/>
      <c r="C5" s="333"/>
      <c r="D5" s="333"/>
    </row>
    <row r="6" spans="1:4" ht="15" customHeight="1">
      <c r="A6" s="68"/>
      <c r="B6" s="68"/>
      <c r="C6" s="68"/>
      <c r="D6" s="67"/>
    </row>
    <row r="7" spans="1:4" ht="24.75" customHeight="1">
      <c r="A7" s="67"/>
      <c r="B7" s="69"/>
      <c r="C7" s="67"/>
      <c r="D7" s="67"/>
    </row>
    <row r="8" spans="1:4" ht="19.5" customHeight="1">
      <c r="A8" s="67"/>
      <c r="B8" s="69"/>
      <c r="C8" s="67"/>
      <c r="D8" s="67"/>
    </row>
    <row r="9" spans="1:4" ht="35.25" customHeight="1">
      <c r="A9" s="70" t="s">
        <v>5</v>
      </c>
      <c r="B9" s="71" t="s">
        <v>176</v>
      </c>
      <c r="C9" s="71" t="s">
        <v>7</v>
      </c>
      <c r="D9" s="72" t="s">
        <v>8</v>
      </c>
    </row>
    <row r="10" spans="1:4">
      <c r="A10" s="73" t="s">
        <v>177</v>
      </c>
      <c r="B10" s="74" t="s">
        <v>178</v>
      </c>
      <c r="C10" s="62">
        <v>12</v>
      </c>
      <c r="D10" s="75">
        <v>18600</v>
      </c>
    </row>
    <row r="11" spans="1:4">
      <c r="A11" s="73" t="s">
        <v>179</v>
      </c>
      <c r="B11" s="74" t="s">
        <v>180</v>
      </c>
      <c r="C11" s="62">
        <v>12</v>
      </c>
      <c r="D11" s="46">
        <v>22550</v>
      </c>
    </row>
    <row r="12" spans="1:4">
      <c r="A12" s="73" t="s">
        <v>181</v>
      </c>
      <c r="B12" s="74" t="s">
        <v>182</v>
      </c>
      <c r="C12" s="62">
        <v>12</v>
      </c>
      <c r="D12" s="46">
        <v>27400</v>
      </c>
    </row>
    <row r="13" spans="1:4">
      <c r="A13" s="73" t="s">
        <v>183</v>
      </c>
      <c r="B13" s="74" t="s">
        <v>184</v>
      </c>
      <c r="C13" s="62">
        <v>12</v>
      </c>
      <c r="D13" s="46">
        <v>29850</v>
      </c>
    </row>
    <row r="14" spans="1:4">
      <c r="A14" s="73" t="s">
        <v>185</v>
      </c>
      <c r="B14" s="74" t="s">
        <v>186</v>
      </c>
      <c r="C14" s="62">
        <v>12</v>
      </c>
      <c r="D14" s="46">
        <v>36600</v>
      </c>
    </row>
    <row r="15" spans="1:4">
      <c r="A15" s="73" t="s">
        <v>187</v>
      </c>
      <c r="B15" s="74" t="s">
        <v>188</v>
      </c>
      <c r="C15" s="62">
        <v>12</v>
      </c>
      <c r="D15" s="46">
        <v>42850</v>
      </c>
    </row>
    <row r="16" spans="1:4">
      <c r="A16" s="73" t="s">
        <v>189</v>
      </c>
      <c r="B16" s="74" t="s">
        <v>190</v>
      </c>
      <c r="C16" s="62">
        <v>12</v>
      </c>
      <c r="D16" s="46">
        <v>58600</v>
      </c>
    </row>
    <row r="17" spans="1:5">
      <c r="A17" s="73" t="s">
        <v>191</v>
      </c>
      <c r="B17" s="74" t="s">
        <v>192</v>
      </c>
      <c r="C17" s="62">
        <v>1</v>
      </c>
      <c r="D17" s="46">
        <v>96450</v>
      </c>
    </row>
    <row r="18" spans="1:5">
      <c r="A18" s="73" t="s">
        <v>193</v>
      </c>
      <c r="B18" s="74" t="s">
        <v>194</v>
      </c>
      <c r="C18" s="62">
        <v>1</v>
      </c>
      <c r="D18" s="46">
        <v>134550</v>
      </c>
    </row>
    <row r="19" spans="1:5">
      <c r="A19" s="73" t="s">
        <v>195</v>
      </c>
      <c r="B19" s="74" t="s">
        <v>196</v>
      </c>
      <c r="C19" s="62">
        <v>1</v>
      </c>
      <c r="D19" s="46">
        <v>173700</v>
      </c>
    </row>
    <row r="20" spans="1:5">
      <c r="A20" s="73" t="s">
        <v>197</v>
      </c>
      <c r="B20" s="74" t="s">
        <v>198</v>
      </c>
      <c r="C20" s="62">
        <v>1</v>
      </c>
      <c r="D20" s="46">
        <v>702700</v>
      </c>
    </row>
    <row r="21" spans="1:5" ht="15.75" customHeight="1">
      <c r="A21" s="73" t="s">
        <v>199</v>
      </c>
      <c r="B21" s="74" t="s">
        <v>200</v>
      </c>
      <c r="C21" s="62">
        <v>1</v>
      </c>
      <c r="D21" s="46">
        <v>868850</v>
      </c>
    </row>
    <row r="22" spans="1:5" ht="15.75" customHeight="1">
      <c r="A22" s="73" t="s">
        <v>201</v>
      </c>
      <c r="B22" s="74" t="s">
        <v>202</v>
      </c>
      <c r="C22" s="62">
        <v>1</v>
      </c>
      <c r="D22" s="46">
        <v>1177450</v>
      </c>
    </row>
    <row r="23" spans="1:5" ht="15.75" customHeight="1">
      <c r="A23" s="73" t="s">
        <v>203</v>
      </c>
      <c r="B23" s="74" t="s">
        <v>204</v>
      </c>
      <c r="C23" s="62">
        <v>28</v>
      </c>
      <c r="D23" s="46">
        <v>10700</v>
      </c>
    </row>
    <row r="24" spans="1:5" ht="15.75" customHeight="1">
      <c r="A24" s="73" t="s">
        <v>205</v>
      </c>
      <c r="B24" s="74" t="s">
        <v>206</v>
      </c>
      <c r="C24" s="62">
        <v>28</v>
      </c>
      <c r="D24" s="46">
        <v>10700</v>
      </c>
    </row>
    <row r="25" spans="1:5" ht="15.75" customHeight="1">
      <c r="A25" s="73" t="s">
        <v>207</v>
      </c>
      <c r="B25" s="74" t="s">
        <v>208</v>
      </c>
      <c r="C25" s="62">
        <v>28</v>
      </c>
      <c r="D25" s="46">
        <v>10700</v>
      </c>
      <c r="E25" s="76"/>
    </row>
    <row r="26" spans="1:5" ht="36.75" customHeight="1">
      <c r="A26" s="77"/>
      <c r="B26" s="77"/>
      <c r="C26" s="78"/>
      <c r="D26" s="79"/>
      <c r="E26" s="76"/>
    </row>
    <row r="27" spans="1:5" ht="24.75" customHeight="1">
      <c r="A27" s="80"/>
      <c r="B27" s="81"/>
      <c r="C27" s="82"/>
      <c r="D27" s="83"/>
    </row>
    <row r="28" spans="1:5" ht="24.75" customHeight="1">
      <c r="A28" s="70" t="s">
        <v>5</v>
      </c>
      <c r="B28" s="71" t="s">
        <v>209</v>
      </c>
      <c r="C28" s="71" t="s">
        <v>7</v>
      </c>
      <c r="D28" s="72" t="s">
        <v>8</v>
      </c>
    </row>
    <row r="29" spans="1:5" ht="15.75" customHeight="1">
      <c r="A29" s="73" t="s">
        <v>210</v>
      </c>
      <c r="B29" s="74" t="s">
        <v>211</v>
      </c>
      <c r="C29" s="62">
        <v>10</v>
      </c>
      <c r="D29" s="46">
        <v>72000</v>
      </c>
    </row>
    <row r="30" spans="1:5" ht="27.75" customHeight="1">
      <c r="A30" s="73" t="s">
        <v>212</v>
      </c>
      <c r="B30" s="74" t="s">
        <v>213</v>
      </c>
      <c r="C30" s="62">
        <v>1</v>
      </c>
      <c r="D30" s="46">
        <v>177150</v>
      </c>
    </row>
    <row r="31" spans="1:5" ht="15.75" customHeight="1">
      <c r="A31" s="73" t="s">
        <v>214</v>
      </c>
      <c r="B31" s="74" t="s">
        <v>215</v>
      </c>
      <c r="C31" s="62">
        <v>1</v>
      </c>
      <c r="D31" s="322" t="s">
        <v>216</v>
      </c>
    </row>
    <row r="32" spans="1:5" ht="24.75" customHeight="1"/>
    <row r="33" ht="24.75" customHeight="1"/>
    <row r="34" ht="24.75" customHeight="1"/>
    <row r="35" ht="24.75" customHeight="1"/>
    <row r="36" ht="24.75" customHeight="1"/>
    <row r="37" ht="24.75" customHeight="1"/>
    <row r="38" ht="24.75" customHeight="1"/>
    <row r="39" ht="24.75" customHeight="1"/>
    <row r="40" ht="24.75" customHeight="1"/>
    <row r="41" ht="24.75" customHeight="1"/>
    <row r="42" ht="24.75" customHeight="1"/>
    <row r="43" ht="24.75" customHeight="1"/>
    <row r="44" ht="24.75" customHeight="1"/>
    <row r="45" ht="24.75" customHeight="1"/>
    <row r="46" ht="24.75" customHeight="1"/>
    <row r="47" ht="24.75" customHeight="1"/>
    <row r="48" ht="24.75" customHeight="1"/>
    <row r="49" ht="24.75" customHeight="1"/>
    <row r="50" ht="24.75" customHeight="1"/>
    <row r="51" ht="24.75" customHeight="1"/>
    <row r="52" ht="24.75" customHeight="1"/>
    <row r="53" ht="24.75" customHeight="1"/>
    <row r="54" ht="24.75" customHeight="1"/>
    <row r="55" ht="24.75" customHeight="1"/>
    <row r="56" ht="24.75" customHeight="1"/>
    <row r="57" ht="24.75" customHeight="1"/>
    <row r="58" ht="24.75" customHeight="1"/>
    <row r="59" ht="24.75" customHeight="1"/>
    <row r="60" ht="24.75" customHeight="1"/>
    <row r="61" ht="24.75" customHeight="1"/>
    <row r="62" ht="24.75" customHeight="1"/>
    <row r="63" ht="24.75" customHeight="1"/>
    <row r="64" ht="24.75" customHeight="1"/>
    <row r="65" ht="24.75" customHeight="1"/>
    <row r="66" ht="24.75" customHeight="1"/>
    <row r="67" ht="24.75" customHeight="1"/>
    <row r="68" ht="24.75" customHeight="1"/>
    <row r="69" ht="24.75" customHeight="1"/>
    <row r="70" ht="24.75" customHeight="1"/>
    <row r="71" ht="24.75" customHeight="1"/>
    <row r="72" ht="24.75" customHeight="1"/>
    <row r="73" ht="24.75" customHeight="1"/>
    <row r="74" ht="24.75" customHeight="1"/>
    <row r="75" ht="24.75" customHeight="1"/>
    <row r="76" ht="24.75" customHeight="1"/>
    <row r="77" ht="24.75" customHeight="1"/>
    <row r="78" ht="24.75" customHeight="1"/>
    <row r="79" ht="24.75" customHeight="1"/>
    <row r="80" ht="24.75" customHeight="1"/>
    <row r="81" ht="24.75" customHeight="1"/>
    <row r="82" ht="24.75" customHeight="1"/>
    <row r="83" ht="24.75" customHeight="1"/>
    <row r="84" ht="24.75" customHeight="1"/>
    <row r="85" ht="24.75" customHeight="1"/>
    <row r="86" ht="24.75" customHeight="1"/>
    <row r="87" ht="24.75" customHeight="1"/>
    <row r="88" ht="24.75" customHeight="1"/>
    <row r="89" ht="24.75" customHeight="1"/>
    <row r="90" ht="24.75" customHeight="1"/>
    <row r="91" ht="24.75" customHeight="1"/>
    <row r="92" ht="24.75" customHeight="1"/>
    <row r="93" ht="24.75" customHeight="1"/>
    <row r="94" ht="24.75" customHeight="1"/>
    <row r="95" ht="24.75" customHeight="1"/>
    <row r="96" ht="24.75" customHeight="1"/>
    <row r="97" ht="24.75" customHeight="1"/>
    <row r="98" ht="24.75" customHeight="1"/>
    <row r="99" ht="24.75" customHeight="1"/>
    <row r="100" ht="24.75" customHeight="1"/>
    <row r="101" ht="24.75" customHeight="1"/>
    <row r="102" ht="24.75" customHeight="1"/>
    <row r="103" ht="24.75" customHeight="1"/>
    <row r="104" ht="24.75" customHeight="1"/>
    <row r="105" ht="24.75" customHeight="1"/>
    <row r="106" ht="24.75" customHeight="1"/>
    <row r="107" ht="24.75" customHeight="1"/>
    <row r="108" ht="24.75" customHeight="1"/>
    <row r="109" ht="24.75" customHeight="1"/>
    <row r="110" ht="24.75" customHeight="1"/>
    <row r="111" ht="24.75" customHeight="1"/>
    <row r="112" ht="24.75" customHeight="1"/>
    <row r="113" ht="24.75" customHeight="1"/>
    <row r="114" ht="24.75" customHeight="1"/>
    <row r="115" ht="24.75" customHeight="1"/>
    <row r="116" ht="24.75" customHeight="1"/>
    <row r="117" ht="24.75" customHeight="1"/>
    <row r="118" ht="24.75" customHeight="1"/>
    <row r="119" ht="24.75" customHeight="1"/>
    <row r="120" ht="24.75" customHeight="1"/>
    <row r="121" ht="24.75" customHeight="1"/>
    <row r="122" ht="24.75" customHeight="1"/>
    <row r="123" ht="24.75" customHeight="1"/>
    <row r="124" ht="24.75" customHeight="1"/>
    <row r="125" ht="24.75" customHeight="1"/>
    <row r="126" ht="24.75" customHeight="1"/>
    <row r="127" ht="24.75" customHeight="1"/>
    <row r="128" ht="24.75" customHeight="1"/>
    <row r="129" ht="24.75" customHeight="1"/>
    <row r="130" ht="24.75" customHeight="1"/>
    <row r="131" ht="24.75" customHeight="1"/>
    <row r="132" ht="24.75" customHeight="1"/>
    <row r="133" ht="24.75" customHeight="1"/>
    <row r="134" ht="24.75" customHeight="1"/>
    <row r="135" ht="24.75" customHeight="1"/>
    <row r="136" ht="24.75" customHeight="1"/>
    <row r="137" ht="24.75" customHeight="1"/>
    <row r="138" ht="24.75" customHeight="1"/>
    <row r="139" ht="24.75" customHeight="1"/>
    <row r="140" ht="24.75" customHeight="1"/>
    <row r="141" ht="24.75" customHeight="1"/>
    <row r="142" ht="24.75" customHeight="1"/>
    <row r="143" ht="24.75" customHeight="1"/>
    <row r="144" ht="24.75" customHeight="1"/>
    <row r="145" ht="24.75" customHeight="1"/>
    <row r="146" ht="24.75" customHeight="1"/>
    <row r="147" ht="24.75" customHeight="1"/>
    <row r="148" ht="24.75" customHeight="1"/>
    <row r="149" ht="24.75" customHeight="1"/>
    <row r="150" ht="24.75" customHeight="1"/>
    <row r="151" ht="24.75" customHeight="1"/>
    <row r="152" ht="24.75" customHeight="1"/>
    <row r="153" ht="24.75" customHeight="1"/>
    <row r="154" ht="24.75" customHeight="1"/>
    <row r="155" ht="24.75" customHeight="1"/>
    <row r="156" ht="24.75" customHeight="1"/>
    <row r="157" ht="24.75" customHeight="1"/>
    <row r="158" ht="24.75" customHeight="1"/>
    <row r="159" ht="24.75" customHeight="1"/>
    <row r="160" ht="24.75" customHeight="1"/>
    <row r="161" ht="24.75" customHeight="1"/>
    <row r="162" ht="24.75" customHeight="1"/>
    <row r="163" ht="24.75" customHeight="1"/>
    <row r="164" ht="24.75" customHeight="1"/>
    <row r="165" ht="24.75" customHeight="1"/>
    <row r="166" ht="24.75" customHeight="1"/>
    <row r="167" ht="24.75" customHeight="1"/>
    <row r="168" ht="24.75" customHeight="1"/>
    <row r="169" ht="24.75" customHeight="1"/>
    <row r="170" ht="24.75" customHeight="1"/>
    <row r="171" ht="24.75" customHeight="1"/>
    <row r="172" ht="24.75" customHeight="1"/>
    <row r="173" ht="24.75" customHeight="1"/>
    <row r="174" ht="24.75" customHeight="1"/>
    <row r="175" ht="24.75" customHeight="1"/>
    <row r="176" ht="24.75" customHeight="1"/>
    <row r="177" ht="24.75" customHeight="1"/>
    <row r="178" ht="24.75" customHeight="1"/>
    <row r="179" ht="24.75" customHeight="1"/>
    <row r="180" ht="24.75" customHeight="1"/>
    <row r="181" ht="24.75" customHeight="1"/>
    <row r="182" ht="24.75" customHeight="1"/>
    <row r="183" ht="24.75" customHeight="1"/>
    <row r="184" ht="24.75" customHeight="1"/>
    <row r="185" ht="24.75" customHeight="1"/>
    <row r="186" ht="24.75" customHeight="1"/>
    <row r="187" ht="24.75" customHeight="1"/>
    <row r="188" ht="24.75" customHeight="1"/>
    <row r="189" ht="24.75" customHeight="1"/>
    <row r="190" ht="24.75" customHeight="1"/>
    <row r="191" ht="24.75" customHeight="1"/>
    <row r="192" ht="24.75" customHeight="1"/>
    <row r="193" ht="24.75" customHeight="1"/>
    <row r="194" ht="24.75" customHeight="1"/>
    <row r="195" ht="24.75" customHeight="1"/>
    <row r="196" ht="24.75" customHeight="1"/>
    <row r="197" ht="24.75" customHeight="1"/>
    <row r="198" ht="24.75" customHeight="1"/>
    <row r="199" ht="24.75" customHeight="1"/>
    <row r="200" ht="24.75" customHeight="1"/>
    <row r="201" ht="24.75" customHeight="1"/>
    <row r="202" ht="24.75" customHeight="1"/>
    <row r="203" ht="24.75" customHeight="1"/>
    <row r="204" ht="24.75" customHeight="1"/>
    <row r="205" ht="24.75" customHeight="1"/>
    <row r="206" ht="24.75" customHeight="1"/>
    <row r="207" ht="24.75" customHeight="1"/>
    <row r="208" ht="24.75" customHeight="1"/>
    <row r="209" ht="24.75" customHeight="1"/>
    <row r="210" ht="24.75" customHeight="1"/>
    <row r="211" ht="24.75" customHeight="1"/>
    <row r="212" ht="24.75" customHeight="1"/>
    <row r="213" ht="24.75" customHeight="1"/>
    <row r="214" ht="24.75" customHeight="1"/>
    <row r="215" ht="24.75" customHeight="1"/>
    <row r="216" ht="24.75" customHeight="1"/>
    <row r="217" ht="24.75" customHeight="1"/>
    <row r="218" ht="24.75" customHeight="1"/>
    <row r="219" ht="24.75" customHeight="1"/>
    <row r="220" ht="24.75" customHeight="1"/>
    <row r="221" ht="24.75" customHeight="1"/>
    <row r="222" ht="24.75" customHeight="1"/>
    <row r="223" ht="24.75" customHeight="1"/>
    <row r="224" ht="24.75" customHeight="1"/>
    <row r="225" ht="24.75" customHeight="1"/>
    <row r="226" ht="24.75" customHeight="1"/>
    <row r="227" ht="24.75" customHeight="1"/>
    <row r="228" ht="24.75" customHeight="1"/>
    <row r="229" ht="15.75" customHeight="1"/>
    <row r="230" ht="15.75" customHeight="1"/>
    <row r="231" ht="15.75" customHeight="1"/>
  </sheetData>
  <sheetProtection password="C07D" sheet="1" objects="1" scenarios="1"/>
  <mergeCells count="5">
    <mergeCell ref="A1:B5"/>
    <mergeCell ref="C1:C2"/>
    <mergeCell ref="D1:D2"/>
    <mergeCell ref="C4:C5"/>
    <mergeCell ref="D4:D5"/>
  </mergeCells>
  <pageMargins left="0.7" right="0.7" top="0.75" bottom="0.75" header="0" footer="0"/>
  <pageSetup paperSize="9" scale="44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B083"/>
  </sheetPr>
  <dimension ref="A1:P247"/>
  <sheetViews>
    <sheetView workbookViewId="0">
      <selection activeCell="F9" sqref="F9"/>
    </sheetView>
  </sheetViews>
  <sheetFormatPr baseColWidth="10" defaultColWidth="14.375" defaultRowHeight="15" customHeight="1"/>
  <cols>
    <col min="1" max="1" width="15.375" customWidth="1"/>
    <col min="2" max="2" width="37.875" customWidth="1"/>
    <col min="3" max="3" width="10.375" customWidth="1"/>
    <col min="4" max="4" width="16.375" customWidth="1"/>
    <col min="5" max="16" width="12.625" customWidth="1"/>
  </cols>
  <sheetData>
    <row r="1" spans="1:16" ht="15" customHeight="1">
      <c r="A1" s="344" t="s">
        <v>217</v>
      </c>
      <c r="B1" s="324"/>
      <c r="C1" s="325"/>
      <c r="D1" s="341" t="s">
        <v>1</v>
      </c>
    </row>
    <row r="2" spans="1:16" ht="15" customHeight="1">
      <c r="A2" s="326"/>
      <c r="B2" s="327"/>
      <c r="C2" s="328"/>
      <c r="D2" s="331"/>
    </row>
    <row r="3" spans="1:16" ht="15" customHeight="1">
      <c r="A3" s="326"/>
      <c r="B3" s="327"/>
      <c r="C3" s="328"/>
      <c r="D3" s="85" t="s">
        <v>2</v>
      </c>
    </row>
    <row r="4" spans="1:16" ht="15" customHeight="1">
      <c r="A4" s="326"/>
      <c r="B4" s="327"/>
      <c r="C4" s="328"/>
      <c r="D4" s="342" t="s">
        <v>4</v>
      </c>
    </row>
    <row r="5" spans="1:16" ht="15" customHeight="1">
      <c r="A5" s="329"/>
      <c r="B5" s="330"/>
      <c r="C5" s="331"/>
      <c r="D5" s="333"/>
    </row>
    <row r="6" spans="1:16" ht="18.75" customHeight="1">
      <c r="A6" s="87"/>
      <c r="B6" s="88"/>
      <c r="C6" s="88"/>
      <c r="D6" s="84"/>
    </row>
    <row r="7" spans="1:16" ht="18.75" customHeight="1">
      <c r="A7" s="87"/>
      <c r="B7" s="88"/>
      <c r="C7" s="88"/>
      <c r="D7" s="84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</row>
    <row r="8" spans="1:16" ht="21" customHeight="1">
      <c r="A8" s="22"/>
      <c r="B8" s="22"/>
      <c r="C8" s="84"/>
      <c r="D8" s="84"/>
    </row>
    <row r="9" spans="1:16" ht="27.75" customHeight="1">
      <c r="A9" s="70" t="s">
        <v>5</v>
      </c>
      <c r="B9" s="70" t="s">
        <v>218</v>
      </c>
      <c r="C9" s="71" t="s">
        <v>219</v>
      </c>
      <c r="D9" s="71" t="s">
        <v>8</v>
      </c>
    </row>
    <row r="10" spans="1:16" ht="21" customHeight="1">
      <c r="A10" s="89" t="s">
        <v>220</v>
      </c>
      <c r="B10" s="74" t="s">
        <v>221</v>
      </c>
      <c r="C10" s="62">
        <v>18</v>
      </c>
      <c r="D10" s="46">
        <v>204500</v>
      </c>
    </row>
    <row r="11" spans="1:16" ht="21" customHeight="1">
      <c r="A11" s="89" t="s">
        <v>222</v>
      </c>
      <c r="B11" s="74" t="s">
        <v>223</v>
      </c>
      <c r="C11" s="62">
        <v>18</v>
      </c>
      <c r="D11" s="46">
        <v>232250</v>
      </c>
    </row>
    <row r="12" spans="1:16" ht="21" customHeight="1">
      <c r="A12" s="89" t="s">
        <v>224</v>
      </c>
      <c r="B12" s="74" t="s">
        <v>225</v>
      </c>
      <c r="C12" s="62">
        <v>18</v>
      </c>
      <c r="D12" s="46">
        <v>267800</v>
      </c>
    </row>
    <row r="13" spans="1:16" ht="21" customHeight="1">
      <c r="A13" s="89" t="s">
        <v>226</v>
      </c>
      <c r="B13" s="74" t="s">
        <v>227</v>
      </c>
      <c r="C13" s="62">
        <v>18</v>
      </c>
      <c r="D13" s="46">
        <v>333900</v>
      </c>
    </row>
    <row r="14" spans="1:16" ht="21" customHeight="1">
      <c r="A14" s="89" t="s">
        <v>228</v>
      </c>
      <c r="B14" s="74" t="s">
        <v>229</v>
      </c>
      <c r="C14" s="62">
        <v>18</v>
      </c>
      <c r="D14" s="46">
        <v>376050</v>
      </c>
    </row>
    <row r="15" spans="1:16" ht="21" customHeight="1">
      <c r="A15" s="89" t="s">
        <v>230</v>
      </c>
      <c r="B15" s="74" t="s">
        <v>231</v>
      </c>
      <c r="C15" s="62">
        <v>18</v>
      </c>
      <c r="D15" s="46">
        <v>432600</v>
      </c>
    </row>
    <row r="16" spans="1:16" ht="21" customHeight="1">
      <c r="A16" s="89" t="s">
        <v>232</v>
      </c>
      <c r="B16" s="74" t="s">
        <v>233</v>
      </c>
      <c r="C16" s="62">
        <v>18</v>
      </c>
      <c r="D16" s="46">
        <v>472500</v>
      </c>
    </row>
    <row r="17" spans="1:4" ht="21" customHeight="1">
      <c r="A17" s="89" t="s">
        <v>234</v>
      </c>
      <c r="B17" s="74" t="s">
        <v>235</v>
      </c>
      <c r="C17" s="62">
        <v>18</v>
      </c>
      <c r="D17" s="46">
        <v>532600</v>
      </c>
    </row>
    <row r="18" spans="1:4" ht="21" customHeight="1">
      <c r="A18" s="89" t="s">
        <v>236</v>
      </c>
      <c r="B18" s="74" t="s">
        <v>237</v>
      </c>
      <c r="C18" s="62">
        <v>18</v>
      </c>
      <c r="D18" s="46">
        <v>538700</v>
      </c>
    </row>
    <row r="19" spans="1:4" ht="21" customHeight="1">
      <c r="A19" s="89" t="s">
        <v>238</v>
      </c>
      <c r="B19" s="74" t="s">
        <v>239</v>
      </c>
      <c r="C19" s="62">
        <v>18</v>
      </c>
      <c r="D19" s="46">
        <v>602800</v>
      </c>
    </row>
    <row r="20" spans="1:4" ht="21" customHeight="1">
      <c r="A20" s="89" t="s">
        <v>240</v>
      </c>
      <c r="B20" s="74" t="s">
        <v>241</v>
      </c>
      <c r="C20" s="62">
        <v>16</v>
      </c>
      <c r="D20" s="46">
        <v>702800</v>
      </c>
    </row>
    <row r="21" spans="1:4" ht="21" customHeight="1">
      <c r="A21" s="89" t="s">
        <v>242</v>
      </c>
      <c r="B21" s="74" t="s">
        <v>243</v>
      </c>
      <c r="C21" s="62">
        <v>16</v>
      </c>
      <c r="D21" s="46">
        <v>927600</v>
      </c>
    </row>
    <row r="22" spans="1:4" ht="21" customHeight="1">
      <c r="A22" s="89" t="s">
        <v>244</v>
      </c>
      <c r="B22" s="74" t="s">
        <v>245</v>
      </c>
      <c r="C22" s="62">
        <v>16</v>
      </c>
      <c r="D22" s="46">
        <v>928600</v>
      </c>
    </row>
    <row r="23" spans="1:4" ht="21" customHeight="1">
      <c r="A23" s="89" t="s">
        <v>246</v>
      </c>
      <c r="B23" s="74" t="s">
        <v>247</v>
      </c>
      <c r="C23" s="62">
        <v>16</v>
      </c>
      <c r="D23" s="46">
        <v>1193100</v>
      </c>
    </row>
    <row r="24" spans="1:4" ht="30" customHeight="1">
      <c r="A24" s="89" t="s">
        <v>248</v>
      </c>
      <c r="B24" s="74" t="s">
        <v>249</v>
      </c>
      <c r="C24" s="62">
        <v>16</v>
      </c>
      <c r="D24" s="46">
        <v>1420600</v>
      </c>
    </row>
    <row r="25" spans="1:4" ht="36.75" customHeight="1">
      <c r="A25" s="90"/>
      <c r="B25" s="90"/>
      <c r="C25" s="90"/>
      <c r="D25" s="90"/>
    </row>
    <row r="26" spans="1:4" ht="36.75" customHeight="1">
      <c r="A26" s="343"/>
      <c r="B26" s="330"/>
      <c r="C26" s="84"/>
    </row>
    <row r="27" spans="1:4" ht="1.5" customHeight="1">
      <c r="A27" s="82" t="s">
        <v>250</v>
      </c>
      <c r="B27" s="82"/>
      <c r="C27" s="82"/>
    </row>
    <row r="28" spans="1:4" ht="43.5" customHeight="1">
      <c r="A28" s="91" t="s">
        <v>5</v>
      </c>
      <c r="B28" s="92" t="s">
        <v>251</v>
      </c>
      <c r="C28" s="92" t="s">
        <v>8</v>
      </c>
    </row>
    <row r="29" spans="1:4" ht="53.25" customHeight="1">
      <c r="A29" s="93" t="s">
        <v>252</v>
      </c>
      <c r="B29" s="94" t="s">
        <v>253</v>
      </c>
      <c r="C29" s="95">
        <v>434300</v>
      </c>
    </row>
    <row r="30" spans="1:4" ht="53.25" customHeight="1">
      <c r="A30" s="93" t="s">
        <v>254</v>
      </c>
      <c r="B30" s="94" t="s">
        <v>255</v>
      </c>
      <c r="C30" s="95">
        <v>568800</v>
      </c>
    </row>
    <row r="31" spans="1:4" ht="53.25" customHeight="1">
      <c r="A31" s="93" t="s">
        <v>256</v>
      </c>
      <c r="B31" s="94" t="s">
        <v>257</v>
      </c>
      <c r="C31" s="95">
        <v>877700</v>
      </c>
    </row>
    <row r="32" spans="1:4" ht="53.25" customHeight="1">
      <c r="A32" s="93" t="s">
        <v>258</v>
      </c>
      <c r="B32" s="94" t="s">
        <v>259</v>
      </c>
      <c r="C32" s="95">
        <v>992250</v>
      </c>
    </row>
    <row r="33" spans="1:3" ht="53.25" customHeight="1">
      <c r="A33" s="93" t="s">
        <v>260</v>
      </c>
      <c r="B33" s="94" t="s">
        <v>261</v>
      </c>
      <c r="C33" s="95">
        <v>1713500</v>
      </c>
    </row>
    <row r="34" spans="1:3" ht="21" customHeight="1">
      <c r="A34" s="81"/>
      <c r="B34" s="81"/>
      <c r="C34" s="96"/>
    </row>
    <row r="35" spans="1:3" ht="30" customHeight="1">
      <c r="A35" s="97" t="s">
        <v>5</v>
      </c>
      <c r="B35" s="98" t="s">
        <v>262</v>
      </c>
      <c r="C35" s="98" t="s">
        <v>8</v>
      </c>
    </row>
    <row r="36" spans="1:3" ht="39" customHeight="1">
      <c r="A36" s="74" t="s">
        <v>263</v>
      </c>
      <c r="B36" s="74" t="s">
        <v>264</v>
      </c>
      <c r="C36" s="95">
        <v>101100</v>
      </c>
    </row>
    <row r="37" spans="1:3" ht="39" customHeight="1">
      <c r="A37" s="74" t="s">
        <v>265</v>
      </c>
      <c r="B37" s="74" t="s">
        <v>266</v>
      </c>
      <c r="C37" s="95">
        <v>123600</v>
      </c>
    </row>
    <row r="38" spans="1:3" ht="39" customHeight="1">
      <c r="A38" s="74" t="s">
        <v>267</v>
      </c>
      <c r="B38" s="74" t="s">
        <v>268</v>
      </c>
      <c r="C38" s="95">
        <v>146400</v>
      </c>
    </row>
    <row r="39" spans="1:3" ht="39" customHeight="1">
      <c r="A39" s="74" t="s">
        <v>269</v>
      </c>
      <c r="B39" s="74" t="s">
        <v>270</v>
      </c>
      <c r="C39" s="95">
        <v>166400</v>
      </c>
    </row>
    <row r="40" spans="1:3" ht="39" customHeight="1">
      <c r="A40" s="74" t="s">
        <v>271</v>
      </c>
      <c r="B40" s="74" t="s">
        <v>272</v>
      </c>
      <c r="C40" s="95">
        <v>219500</v>
      </c>
    </row>
    <row r="41" spans="1:3" ht="39" customHeight="1">
      <c r="A41" s="74" t="s">
        <v>273</v>
      </c>
      <c r="B41" s="74" t="s">
        <v>274</v>
      </c>
      <c r="C41" s="95">
        <v>218900</v>
      </c>
    </row>
    <row r="42" spans="1:3" ht="39" customHeight="1">
      <c r="A42" s="74" t="s">
        <v>275</v>
      </c>
      <c r="B42" s="74" t="s">
        <v>276</v>
      </c>
      <c r="C42" s="95">
        <v>327100</v>
      </c>
    </row>
    <row r="43" spans="1:3" ht="39" customHeight="1">
      <c r="A43" s="74" t="s">
        <v>277</v>
      </c>
      <c r="B43" s="99" t="s">
        <v>278</v>
      </c>
      <c r="C43" s="95">
        <v>421000</v>
      </c>
    </row>
    <row r="44" spans="1:3" ht="39" customHeight="1">
      <c r="A44" s="74" t="s">
        <v>279</v>
      </c>
      <c r="B44" s="74" t="s">
        <v>280</v>
      </c>
      <c r="C44" s="95">
        <v>535500</v>
      </c>
    </row>
    <row r="45" spans="1:3" ht="39" customHeight="1">
      <c r="A45" s="74" t="s">
        <v>281</v>
      </c>
      <c r="B45" s="74" t="s">
        <v>282</v>
      </c>
      <c r="C45" s="95">
        <v>589400</v>
      </c>
    </row>
    <row r="46" spans="1:3" ht="39" customHeight="1">
      <c r="A46" s="74" t="s">
        <v>283</v>
      </c>
      <c r="B46" s="99" t="s">
        <v>284</v>
      </c>
      <c r="C46" s="95">
        <v>489300</v>
      </c>
    </row>
    <row r="47" spans="1:3" ht="39" customHeight="1">
      <c r="A47" s="74" t="s">
        <v>285</v>
      </c>
      <c r="B47" s="99" t="s">
        <v>286</v>
      </c>
      <c r="C47" s="95">
        <v>513500</v>
      </c>
    </row>
    <row r="48" spans="1:3" ht="21" customHeight="1"/>
    <row r="49" ht="21" customHeight="1"/>
    <row r="50" ht="21" customHeight="1"/>
    <row r="51" ht="21" customHeight="1"/>
    <row r="52" ht="21" customHeight="1"/>
    <row r="53" ht="21" customHeight="1"/>
    <row r="54" ht="21" customHeight="1"/>
    <row r="55" ht="21" customHeight="1"/>
    <row r="56" ht="21" customHeight="1"/>
    <row r="57" ht="21" customHeight="1"/>
    <row r="58" ht="21" customHeight="1"/>
    <row r="59" ht="21" customHeight="1"/>
    <row r="60" ht="21" customHeight="1"/>
    <row r="61" ht="21" customHeight="1"/>
    <row r="62" ht="21" customHeight="1"/>
    <row r="63" ht="21" customHeight="1"/>
    <row r="64" ht="21" customHeight="1"/>
    <row r="65" ht="21" customHeight="1"/>
    <row r="66" ht="21" customHeight="1"/>
    <row r="67" ht="21" customHeight="1"/>
    <row r="68" ht="21" customHeight="1"/>
    <row r="69" ht="21" customHeight="1"/>
    <row r="70" ht="21" customHeight="1"/>
    <row r="71" ht="21" customHeight="1"/>
    <row r="72" ht="21" customHeight="1"/>
    <row r="73" ht="21" customHeight="1"/>
    <row r="74" ht="21" customHeight="1"/>
    <row r="75" ht="21" customHeight="1"/>
    <row r="76" ht="21" customHeight="1"/>
    <row r="77" ht="21" customHeight="1"/>
    <row r="78" ht="21" customHeight="1"/>
    <row r="79" ht="21" customHeight="1"/>
    <row r="80" ht="21" customHeight="1"/>
    <row r="81" ht="21" customHeight="1"/>
    <row r="82" ht="21" customHeight="1"/>
    <row r="83" ht="21" customHeight="1"/>
    <row r="84" ht="21" customHeight="1"/>
    <row r="85" ht="21" customHeight="1"/>
    <row r="86" ht="21" customHeight="1"/>
    <row r="87" ht="21" customHeight="1"/>
    <row r="88" ht="21" customHeight="1"/>
    <row r="89" ht="21" customHeight="1"/>
    <row r="90" ht="21" customHeight="1"/>
    <row r="91" ht="21" customHeight="1"/>
    <row r="92" ht="21" customHeight="1"/>
    <row r="93" ht="21" customHeight="1"/>
    <row r="94" ht="21" customHeight="1"/>
    <row r="95" ht="21" customHeight="1"/>
    <row r="96" ht="21" customHeight="1"/>
    <row r="97" ht="21" customHeight="1"/>
    <row r="98" ht="21" customHeight="1"/>
    <row r="99" ht="21" customHeight="1"/>
    <row r="100" ht="21" customHeight="1"/>
    <row r="101" ht="21" customHeight="1"/>
    <row r="102" ht="21" customHeight="1"/>
    <row r="103" ht="21" customHeight="1"/>
    <row r="104" ht="21" customHeight="1"/>
    <row r="105" ht="21" customHeight="1"/>
    <row r="106" ht="21" customHeight="1"/>
    <row r="107" ht="21" customHeight="1"/>
    <row r="108" ht="21" customHeight="1"/>
    <row r="109" ht="21" customHeight="1"/>
    <row r="110" ht="21" customHeight="1"/>
    <row r="111" ht="21" customHeight="1"/>
    <row r="112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  <row r="204" ht="21" customHeight="1"/>
    <row r="205" ht="21" customHeight="1"/>
    <row r="206" ht="21" customHeight="1"/>
    <row r="207" ht="21" customHeight="1"/>
    <row r="208" ht="21" customHeight="1"/>
    <row r="209" ht="21" customHeight="1"/>
    <row r="210" ht="21" customHeight="1"/>
    <row r="211" ht="21" customHeight="1"/>
    <row r="212" ht="21" customHeight="1"/>
    <row r="213" ht="21" customHeight="1"/>
    <row r="214" ht="21" customHeight="1"/>
    <row r="215" ht="21" customHeight="1"/>
    <row r="216" ht="21" customHeight="1"/>
    <row r="217" ht="21" customHeight="1"/>
    <row r="218" ht="21" customHeight="1"/>
    <row r="219" ht="21" customHeight="1"/>
    <row r="220" ht="21" customHeight="1"/>
    <row r="221" ht="21" customHeight="1"/>
    <row r="222" ht="21" customHeight="1"/>
    <row r="223" ht="21" customHeight="1"/>
    <row r="224" ht="21" customHeight="1"/>
    <row r="225" ht="21" customHeight="1"/>
    <row r="226" ht="21" customHeight="1"/>
    <row r="227" ht="21" customHeight="1"/>
    <row r="228" ht="21" customHeight="1"/>
    <row r="229" ht="21" customHeight="1"/>
    <row r="230" ht="21" customHeight="1"/>
    <row r="231" ht="21" customHeight="1"/>
    <row r="232" ht="21" customHeight="1"/>
    <row r="233" ht="21" customHeight="1"/>
    <row r="234" ht="21" customHeight="1"/>
    <row r="235" ht="21" customHeight="1"/>
    <row r="236" ht="21" customHeight="1"/>
    <row r="237" ht="21" customHeight="1"/>
    <row r="238" ht="21" customHeight="1"/>
    <row r="239" ht="21" customHeight="1"/>
    <row r="240" ht="21" customHeight="1"/>
    <row r="241" ht="21" customHeight="1"/>
    <row r="242" ht="21" customHeight="1"/>
    <row r="243" ht="21" customHeight="1"/>
    <row r="244" ht="21" customHeight="1"/>
    <row r="245" ht="21" customHeight="1"/>
    <row r="246" ht="21" customHeight="1"/>
    <row r="247" ht="21" customHeight="1"/>
  </sheetData>
  <sheetProtection password="C07D" sheet="1" objects="1" scenarios="1"/>
  <mergeCells count="4">
    <mergeCell ref="D1:D2"/>
    <mergeCell ref="D4:D5"/>
    <mergeCell ref="A26:B26"/>
    <mergeCell ref="A1:C5"/>
  </mergeCells>
  <pageMargins left="0.7" right="0.7" top="0.75" bottom="0.75" header="0" footer="0"/>
  <pageSetup paperSize="9" scale="46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227"/>
  <sheetViews>
    <sheetView workbookViewId="0">
      <selection activeCell="B8" sqref="B8"/>
    </sheetView>
  </sheetViews>
  <sheetFormatPr baseColWidth="10" defaultColWidth="14.375" defaultRowHeight="15" customHeight="1"/>
  <cols>
    <col min="1" max="1" width="12.25" customWidth="1"/>
    <col min="2" max="2" width="64.75" customWidth="1"/>
    <col min="3" max="3" width="11" customWidth="1"/>
    <col min="4" max="4" width="11.375" customWidth="1"/>
    <col min="5" max="5" width="14.25" customWidth="1"/>
    <col min="6" max="6" width="17.25" customWidth="1"/>
    <col min="7" max="16" width="10.625" customWidth="1"/>
  </cols>
  <sheetData>
    <row r="1" spans="1:16" ht="12.75" customHeight="1">
      <c r="A1" s="345" t="s">
        <v>287</v>
      </c>
      <c r="B1" s="324"/>
      <c r="C1" s="325"/>
      <c r="D1" s="342" t="s">
        <v>1</v>
      </c>
      <c r="E1" s="100"/>
      <c r="F1" s="100"/>
      <c r="G1" s="100"/>
      <c r="H1" s="101"/>
      <c r="I1" s="101"/>
      <c r="J1" s="101"/>
      <c r="K1" s="101"/>
      <c r="L1" s="101"/>
      <c r="M1" s="101"/>
      <c r="N1" s="101"/>
      <c r="O1" s="101"/>
      <c r="P1" s="101"/>
    </row>
    <row r="2" spans="1:16" ht="21.75" customHeight="1">
      <c r="A2" s="326"/>
      <c r="B2" s="327"/>
      <c r="C2" s="328"/>
      <c r="D2" s="333"/>
      <c r="E2" s="100"/>
      <c r="F2" s="100"/>
      <c r="G2" s="100"/>
      <c r="H2" s="101"/>
      <c r="I2" s="101"/>
      <c r="J2" s="101"/>
      <c r="K2" s="101"/>
      <c r="L2" s="101"/>
      <c r="M2" s="101"/>
      <c r="N2" s="101"/>
      <c r="O2" s="101"/>
      <c r="P2" s="101"/>
    </row>
    <row r="3" spans="1:16" ht="27" customHeight="1">
      <c r="A3" s="326"/>
      <c r="B3" s="327"/>
      <c r="C3" s="328"/>
      <c r="D3" s="86" t="s">
        <v>2</v>
      </c>
      <c r="E3" s="102"/>
      <c r="F3" s="102"/>
      <c r="G3" s="102"/>
      <c r="H3" s="101"/>
      <c r="I3" s="101"/>
      <c r="J3" s="101"/>
      <c r="K3" s="101"/>
      <c r="L3" s="101"/>
      <c r="M3" s="101"/>
      <c r="N3" s="101"/>
      <c r="O3" s="101"/>
      <c r="P3" s="101"/>
    </row>
    <row r="4" spans="1:16" ht="27" customHeight="1">
      <c r="A4" s="329"/>
      <c r="B4" s="330"/>
      <c r="C4" s="331"/>
      <c r="D4" s="103" t="s">
        <v>4</v>
      </c>
      <c r="E4" s="102"/>
      <c r="F4" s="102"/>
      <c r="G4" s="102"/>
      <c r="H4" s="101"/>
      <c r="I4" s="101"/>
      <c r="J4" s="101"/>
      <c r="K4" s="101"/>
      <c r="L4" s="101"/>
      <c r="M4" s="101"/>
      <c r="N4" s="101"/>
      <c r="O4" s="101"/>
      <c r="P4" s="101"/>
    </row>
    <row r="5" spans="1:16" ht="27" customHeight="1">
      <c r="A5" s="104"/>
      <c r="B5" s="104" t="s">
        <v>288</v>
      </c>
      <c r="C5" s="104"/>
      <c r="D5" s="105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</row>
    <row r="6" spans="1:16" ht="50.25" customHeight="1">
      <c r="A6" s="106" t="s">
        <v>289</v>
      </c>
      <c r="B6" s="106" t="s">
        <v>290</v>
      </c>
      <c r="C6" s="106" t="s">
        <v>291</v>
      </c>
      <c r="D6" s="106" t="s">
        <v>292</v>
      </c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</row>
    <row r="7" spans="1:16" ht="25.5" customHeight="1">
      <c r="A7" s="107" t="s">
        <v>293</v>
      </c>
      <c r="B7" s="108" t="s">
        <v>294</v>
      </c>
      <c r="C7" s="109">
        <v>30</v>
      </c>
      <c r="D7" s="110">
        <v>75900</v>
      </c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</row>
    <row r="8" spans="1:16" ht="28.5">
      <c r="A8" s="111" t="s">
        <v>295</v>
      </c>
      <c r="B8" s="108" t="s">
        <v>296</v>
      </c>
      <c r="C8" s="109">
        <v>30</v>
      </c>
      <c r="D8" s="110">
        <v>104000</v>
      </c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  <c r="P8" s="101"/>
    </row>
    <row r="9" spans="1:16" ht="21.75" customHeight="1">
      <c r="A9" s="107" t="s">
        <v>297</v>
      </c>
      <c r="B9" s="108" t="s">
        <v>298</v>
      </c>
      <c r="C9" s="109">
        <v>1</v>
      </c>
      <c r="D9" s="110">
        <v>7400</v>
      </c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</row>
    <row r="10" spans="1:16" ht="29.25" customHeight="1">
      <c r="A10" s="111" t="s">
        <v>299</v>
      </c>
      <c r="B10" s="108" t="s">
        <v>300</v>
      </c>
      <c r="C10" s="109">
        <v>30</v>
      </c>
      <c r="D10" s="110">
        <v>119300</v>
      </c>
      <c r="E10" s="112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</row>
    <row r="11" spans="1:16" ht="33.75" customHeight="1">
      <c r="A11" s="107" t="s">
        <v>301</v>
      </c>
      <c r="B11" s="108" t="s">
        <v>302</v>
      </c>
      <c r="C11" s="109">
        <v>30</v>
      </c>
      <c r="D11" s="110">
        <v>115000</v>
      </c>
      <c r="E11" s="112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</row>
    <row r="12" spans="1:16" ht="31.5" customHeight="1">
      <c r="A12" s="107" t="s">
        <v>303</v>
      </c>
      <c r="B12" s="108" t="s">
        <v>304</v>
      </c>
      <c r="C12" s="109">
        <v>30</v>
      </c>
      <c r="D12" s="110">
        <v>189400</v>
      </c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</row>
    <row r="13" spans="1:16" ht="21.75" customHeight="1">
      <c r="A13" s="107" t="s">
        <v>305</v>
      </c>
      <c r="B13" s="108" t="s">
        <v>306</v>
      </c>
      <c r="C13" s="109">
        <v>30</v>
      </c>
      <c r="D13" s="110">
        <v>160550</v>
      </c>
      <c r="E13" s="112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</row>
    <row r="14" spans="1:16" ht="33.75" customHeight="1">
      <c r="A14" s="107" t="s">
        <v>307</v>
      </c>
      <c r="B14" s="108" t="s">
        <v>308</v>
      </c>
      <c r="C14" s="109">
        <v>5</v>
      </c>
      <c r="D14" s="110">
        <v>425000</v>
      </c>
      <c r="E14" s="112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</row>
    <row r="15" spans="1:16" ht="32.25" customHeight="1">
      <c r="A15" s="107" t="s">
        <v>309</v>
      </c>
      <c r="B15" s="108" t="s">
        <v>310</v>
      </c>
      <c r="C15" s="109">
        <v>5</v>
      </c>
      <c r="D15" s="110">
        <v>594600</v>
      </c>
      <c r="E15" s="112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</row>
    <row r="16" spans="1:16" ht="32.25" customHeight="1">
      <c r="A16" s="107" t="s">
        <v>311</v>
      </c>
      <c r="B16" s="108" t="s">
        <v>312</v>
      </c>
      <c r="C16" s="113">
        <v>5</v>
      </c>
      <c r="D16" s="110">
        <v>606700</v>
      </c>
      <c r="E16" s="112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</row>
    <row r="17" spans="1:16" ht="36.75" customHeight="1">
      <c r="A17" s="107" t="s">
        <v>313</v>
      </c>
      <c r="B17" s="108" t="s">
        <v>314</v>
      </c>
      <c r="C17" s="109">
        <v>1</v>
      </c>
      <c r="D17" s="110">
        <v>1006650</v>
      </c>
      <c r="E17" s="112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</row>
    <row r="18" spans="1:16" ht="27" customHeight="1">
      <c r="A18" s="107" t="s">
        <v>315</v>
      </c>
      <c r="B18" s="114" t="s">
        <v>316</v>
      </c>
      <c r="C18" s="115">
        <v>1</v>
      </c>
      <c r="D18" s="110">
        <v>961470</v>
      </c>
      <c r="E18" s="112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</row>
    <row r="19" spans="1:16" ht="28.5">
      <c r="A19" s="107" t="s">
        <v>317</v>
      </c>
      <c r="B19" s="108" t="s">
        <v>318</v>
      </c>
      <c r="C19" s="109">
        <v>1</v>
      </c>
      <c r="D19" s="110">
        <v>1307800</v>
      </c>
      <c r="E19" s="112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</row>
    <row r="20" spans="1:16" ht="34.5" customHeight="1">
      <c r="A20" s="107"/>
      <c r="B20" s="108" t="s">
        <v>319</v>
      </c>
      <c r="C20" s="109">
        <v>1</v>
      </c>
      <c r="D20" s="110">
        <v>1635000</v>
      </c>
      <c r="E20" s="112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</row>
    <row r="21" spans="1:16" ht="32.25" customHeight="1">
      <c r="A21" s="107" t="s">
        <v>320</v>
      </c>
      <c r="B21" s="108" t="s">
        <v>321</v>
      </c>
      <c r="C21" s="109">
        <v>1</v>
      </c>
      <c r="D21" s="110">
        <v>331050</v>
      </c>
      <c r="E21" s="112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</row>
    <row r="22" spans="1:16" ht="25.5" customHeight="1">
      <c r="A22" s="107" t="s">
        <v>322</v>
      </c>
      <c r="B22" s="108" t="s">
        <v>323</v>
      </c>
      <c r="C22" s="109"/>
      <c r="D22" s="110">
        <v>2710026</v>
      </c>
      <c r="E22" s="112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</row>
    <row r="23" spans="1:16" ht="21.75" customHeight="1">
      <c r="A23" s="107" t="s">
        <v>324</v>
      </c>
      <c r="B23" s="108" t="s">
        <v>325</v>
      </c>
      <c r="C23" s="109">
        <v>1</v>
      </c>
      <c r="D23" s="110">
        <v>3891460</v>
      </c>
      <c r="E23" s="112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</row>
    <row r="24" spans="1:16" ht="15.75" customHeight="1">
      <c r="A24" s="107" t="s">
        <v>326</v>
      </c>
      <c r="B24" s="108" t="s">
        <v>327</v>
      </c>
      <c r="C24" s="109">
        <v>1</v>
      </c>
      <c r="D24" s="110">
        <v>4560900</v>
      </c>
      <c r="E24" s="112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</row>
    <row r="25" spans="1:16" ht="35.25" customHeight="1">
      <c r="A25" s="107" t="s">
        <v>328</v>
      </c>
      <c r="B25" s="108" t="s">
        <v>329</v>
      </c>
      <c r="C25" s="113">
        <v>1</v>
      </c>
      <c r="D25" s="110">
        <v>5914950</v>
      </c>
      <c r="E25" s="112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</row>
    <row r="26" spans="1:16" ht="33" customHeight="1">
      <c r="A26" s="107" t="s">
        <v>330</v>
      </c>
      <c r="B26" s="108" t="s">
        <v>331</v>
      </c>
      <c r="C26" s="109">
        <v>1</v>
      </c>
      <c r="D26" s="110">
        <v>10093990</v>
      </c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</row>
    <row r="27" spans="1:16" ht="24" customHeight="1">
      <c r="A27" s="107" t="s">
        <v>332</v>
      </c>
      <c r="B27" s="108" t="s">
        <v>333</v>
      </c>
      <c r="C27" s="109">
        <v>50</v>
      </c>
      <c r="D27" s="110">
        <v>9930</v>
      </c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</row>
    <row r="28" spans="1:16" ht="12.75" customHeight="1">
      <c r="A28" s="117"/>
      <c r="C28" s="117"/>
      <c r="D28" s="117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</row>
    <row r="29" spans="1:16" ht="12.75" customHeight="1">
      <c r="A29" s="117"/>
      <c r="B29" s="101"/>
      <c r="C29" s="117"/>
      <c r="D29" s="117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</row>
    <row r="30" spans="1:16" ht="12.75" customHeight="1">
      <c r="A30" s="117"/>
      <c r="B30" s="101"/>
      <c r="C30" s="117"/>
      <c r="D30" s="117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</row>
    <row r="31" spans="1:16" ht="12.75" customHeight="1">
      <c r="A31" s="117"/>
      <c r="B31" s="101"/>
      <c r="C31" s="117"/>
      <c r="D31" s="117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</row>
    <row r="32" spans="1:16" ht="12.75" customHeight="1">
      <c r="A32" s="117"/>
      <c r="B32" s="101"/>
      <c r="C32" s="117"/>
      <c r="D32" s="117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</row>
    <row r="33" spans="1:16" ht="12.75" customHeight="1">
      <c r="A33" s="117"/>
      <c r="B33" s="101"/>
      <c r="C33" s="117"/>
      <c r="D33" s="117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</row>
    <row r="34" spans="1:16" ht="12.75" customHeight="1">
      <c r="A34" s="117"/>
      <c r="B34" s="101"/>
      <c r="C34" s="117"/>
      <c r="D34" s="117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</row>
    <row r="35" spans="1:16" ht="12.75" customHeight="1">
      <c r="A35" s="117"/>
      <c r="B35" s="101"/>
      <c r="C35" s="117"/>
      <c r="D35" s="117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</row>
    <row r="36" spans="1:16" ht="12.75" customHeight="1">
      <c r="A36" s="117"/>
      <c r="B36" s="101"/>
      <c r="C36" s="117"/>
      <c r="D36" s="117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</row>
    <row r="37" spans="1:16" ht="12.75" customHeight="1">
      <c r="A37" s="117"/>
      <c r="B37" s="101"/>
      <c r="C37" s="117"/>
      <c r="D37" s="117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</row>
    <row r="38" spans="1:16" ht="12.75" customHeight="1">
      <c r="A38" s="117"/>
      <c r="B38" s="101"/>
      <c r="C38" s="117"/>
      <c r="D38" s="117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</row>
    <row r="39" spans="1:16" ht="12.75" customHeight="1">
      <c r="A39" s="117"/>
      <c r="B39" s="101"/>
      <c r="C39" s="117"/>
      <c r="D39" s="117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</row>
    <row r="40" spans="1:16" ht="12.75" customHeight="1">
      <c r="A40" s="117"/>
      <c r="B40" s="101"/>
      <c r="C40" s="117"/>
      <c r="D40" s="117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</row>
    <row r="41" spans="1:16" ht="12.75" customHeight="1">
      <c r="A41" s="117"/>
      <c r="B41" s="101"/>
      <c r="C41" s="117"/>
      <c r="D41" s="117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</row>
    <row r="42" spans="1:16" ht="12.75" customHeight="1">
      <c r="A42" s="117"/>
      <c r="B42" s="101"/>
      <c r="C42" s="117"/>
      <c r="D42" s="117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</row>
    <row r="43" spans="1:16" ht="12.75" customHeight="1">
      <c r="A43" s="117"/>
      <c r="B43" s="101"/>
      <c r="C43" s="117"/>
      <c r="D43" s="117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</row>
    <row r="44" spans="1:16" ht="12.75" customHeight="1">
      <c r="A44" s="117"/>
      <c r="B44" s="101"/>
      <c r="C44" s="117"/>
      <c r="D44" s="117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</row>
    <row r="45" spans="1:16" ht="12.75" customHeight="1">
      <c r="A45" s="117"/>
      <c r="B45" s="101"/>
      <c r="C45" s="117"/>
      <c r="D45" s="117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</row>
    <row r="46" spans="1:16" ht="12.75" customHeight="1">
      <c r="A46" s="117"/>
      <c r="B46" s="101"/>
      <c r="C46" s="117"/>
      <c r="D46" s="117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</row>
    <row r="47" spans="1:16" ht="12.75" customHeight="1">
      <c r="A47" s="117"/>
      <c r="B47" s="101"/>
      <c r="C47" s="117"/>
      <c r="D47" s="117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</row>
    <row r="48" spans="1:16" ht="12.75" customHeight="1">
      <c r="A48" s="117"/>
      <c r="B48" s="101"/>
      <c r="C48" s="117"/>
      <c r="D48" s="117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</row>
    <row r="49" spans="1:16" ht="12.75" customHeight="1">
      <c r="A49" s="117"/>
      <c r="B49" s="101"/>
      <c r="C49" s="117"/>
      <c r="D49" s="117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</row>
    <row r="50" spans="1:16" ht="12.75" customHeight="1">
      <c r="A50" s="117"/>
      <c r="B50" s="101"/>
      <c r="C50" s="117"/>
      <c r="D50" s="117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</row>
    <row r="51" spans="1:16" ht="12.75" customHeight="1">
      <c r="A51" s="117"/>
      <c r="B51" s="101"/>
      <c r="C51" s="117"/>
      <c r="D51" s="117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</row>
    <row r="52" spans="1:16" ht="12.75" customHeight="1">
      <c r="A52" s="117"/>
      <c r="B52" s="101"/>
      <c r="C52" s="117"/>
      <c r="D52" s="117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</row>
    <row r="53" spans="1:16" ht="12.75" customHeight="1">
      <c r="A53" s="117"/>
      <c r="B53" s="101"/>
      <c r="C53" s="117"/>
      <c r="D53" s="117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</row>
    <row r="54" spans="1:16" ht="12.75" customHeight="1">
      <c r="A54" s="117"/>
      <c r="B54" s="101"/>
      <c r="C54" s="117"/>
      <c r="D54" s="117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</row>
    <row r="55" spans="1:16" ht="12.75" customHeight="1">
      <c r="A55" s="117"/>
      <c r="B55" s="101"/>
      <c r="C55" s="117"/>
      <c r="D55" s="117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</row>
    <row r="56" spans="1:16" ht="12.75" customHeight="1">
      <c r="A56" s="117"/>
      <c r="B56" s="101"/>
      <c r="C56" s="117"/>
      <c r="D56" s="117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</row>
    <row r="57" spans="1:16" ht="12.75" customHeight="1">
      <c r="A57" s="117"/>
      <c r="B57" s="101"/>
      <c r="C57" s="117"/>
      <c r="D57" s="117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</row>
    <row r="58" spans="1:16" ht="12.75" customHeight="1">
      <c r="A58" s="117"/>
      <c r="B58" s="101"/>
      <c r="C58" s="117"/>
      <c r="D58" s="117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</row>
    <row r="59" spans="1:16" ht="12.75" customHeight="1">
      <c r="A59" s="117"/>
      <c r="B59" s="101"/>
      <c r="C59" s="117"/>
      <c r="D59" s="117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</row>
    <row r="60" spans="1:16" ht="12.75" customHeight="1">
      <c r="A60" s="117"/>
      <c r="B60" s="101"/>
      <c r="C60" s="117"/>
      <c r="D60" s="117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</row>
    <row r="61" spans="1:16" ht="12.75" customHeight="1">
      <c r="A61" s="117"/>
      <c r="B61" s="101"/>
      <c r="C61" s="117"/>
      <c r="D61" s="117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</row>
    <row r="62" spans="1:16" ht="12.75" customHeight="1">
      <c r="A62" s="117"/>
      <c r="B62" s="101"/>
      <c r="C62" s="117"/>
      <c r="D62" s="117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</row>
    <row r="63" spans="1:16" ht="12.75" customHeight="1">
      <c r="A63" s="117"/>
      <c r="B63" s="101"/>
      <c r="C63" s="117"/>
      <c r="D63" s="117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</row>
    <row r="64" spans="1:16" ht="12.75" customHeight="1">
      <c r="A64" s="117"/>
      <c r="B64" s="101"/>
      <c r="C64" s="117"/>
      <c r="D64" s="117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</row>
    <row r="65" spans="1:16" ht="12.75" customHeight="1">
      <c r="A65" s="117"/>
      <c r="B65" s="101"/>
      <c r="C65" s="117"/>
      <c r="D65" s="117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</row>
    <row r="66" spans="1:16" ht="12.75" customHeight="1">
      <c r="A66" s="117"/>
      <c r="B66" s="101"/>
      <c r="C66" s="117"/>
      <c r="D66" s="117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</row>
    <row r="67" spans="1:16" ht="12.75" customHeight="1">
      <c r="A67" s="117"/>
      <c r="B67" s="101"/>
      <c r="C67" s="117"/>
      <c r="D67" s="117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</row>
    <row r="68" spans="1:16" ht="12.75" customHeight="1">
      <c r="A68" s="117"/>
      <c r="B68" s="101"/>
      <c r="C68" s="117"/>
      <c r="D68" s="117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</row>
    <row r="69" spans="1:16" ht="12.75" customHeight="1">
      <c r="A69" s="117"/>
      <c r="B69" s="101"/>
      <c r="C69" s="117"/>
      <c r="D69" s="117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</row>
    <row r="70" spans="1:16" ht="12.75" customHeight="1">
      <c r="A70" s="117"/>
      <c r="B70" s="101"/>
      <c r="C70" s="117"/>
      <c r="D70" s="117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</row>
    <row r="71" spans="1:16" ht="12.75" customHeight="1">
      <c r="A71" s="117"/>
      <c r="B71" s="101"/>
      <c r="C71" s="117"/>
      <c r="D71" s="117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</row>
    <row r="72" spans="1:16" ht="12.75" customHeight="1">
      <c r="A72" s="117"/>
      <c r="B72" s="101"/>
      <c r="C72" s="117"/>
      <c r="D72" s="117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</row>
    <row r="73" spans="1:16" ht="12.75" customHeight="1">
      <c r="A73" s="117"/>
      <c r="B73" s="101"/>
      <c r="C73" s="117"/>
      <c r="D73" s="117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</row>
    <row r="74" spans="1:16" ht="12.75" customHeight="1">
      <c r="A74" s="117"/>
      <c r="B74" s="101"/>
      <c r="C74" s="117"/>
      <c r="D74" s="117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</row>
    <row r="75" spans="1:16" ht="12.75" customHeight="1">
      <c r="A75" s="117"/>
      <c r="B75" s="101"/>
      <c r="C75" s="117"/>
      <c r="D75" s="117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</row>
    <row r="76" spans="1:16" ht="12.75" customHeight="1">
      <c r="A76" s="117"/>
      <c r="B76" s="101"/>
      <c r="C76" s="117"/>
      <c r="D76" s="117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</row>
    <row r="77" spans="1:16" ht="12.75" customHeight="1">
      <c r="A77" s="117"/>
      <c r="B77" s="101"/>
      <c r="C77" s="117"/>
      <c r="D77" s="117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</row>
    <row r="78" spans="1:16" ht="12.75" customHeight="1">
      <c r="A78" s="117"/>
      <c r="B78" s="101"/>
      <c r="C78" s="117"/>
      <c r="D78" s="117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</row>
    <row r="79" spans="1:16" ht="12.75" customHeight="1">
      <c r="A79" s="117"/>
      <c r="B79" s="101"/>
      <c r="C79" s="117"/>
      <c r="D79" s="117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</row>
    <row r="80" spans="1:16" ht="12.75" customHeight="1">
      <c r="A80" s="117"/>
      <c r="B80" s="101"/>
      <c r="C80" s="117"/>
      <c r="D80" s="117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</row>
    <row r="81" spans="1:16" ht="12.75" customHeight="1">
      <c r="A81" s="117"/>
      <c r="B81" s="101"/>
      <c r="C81" s="117"/>
      <c r="D81" s="117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</row>
    <row r="82" spans="1:16" ht="12.75" customHeight="1">
      <c r="A82" s="117"/>
      <c r="B82" s="101"/>
      <c r="C82" s="117"/>
      <c r="D82" s="117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</row>
    <row r="83" spans="1:16" ht="12.75" customHeight="1">
      <c r="A83" s="117"/>
      <c r="B83" s="101"/>
      <c r="C83" s="117"/>
      <c r="D83" s="117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</row>
    <row r="84" spans="1:16" ht="12.75" customHeight="1">
      <c r="A84" s="117"/>
      <c r="B84" s="101"/>
      <c r="C84" s="117"/>
      <c r="D84" s="117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</row>
    <row r="85" spans="1:16" ht="12.75" customHeight="1">
      <c r="A85" s="117"/>
      <c r="B85" s="101"/>
      <c r="C85" s="117"/>
      <c r="D85" s="117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</row>
    <row r="86" spans="1:16" ht="12.75" customHeight="1">
      <c r="A86" s="117"/>
      <c r="B86" s="101"/>
      <c r="C86" s="117"/>
      <c r="D86" s="117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</row>
    <row r="87" spans="1:16" ht="12.75" customHeight="1">
      <c r="A87" s="117"/>
      <c r="B87" s="101"/>
      <c r="C87" s="117"/>
      <c r="D87" s="117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</row>
    <row r="88" spans="1:16" ht="12.75" customHeight="1">
      <c r="A88" s="117"/>
      <c r="B88" s="101"/>
      <c r="C88" s="117"/>
      <c r="D88" s="117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</row>
    <row r="89" spans="1:16" ht="12.75" customHeight="1">
      <c r="A89" s="117"/>
      <c r="B89" s="101"/>
      <c r="C89" s="117"/>
      <c r="D89" s="117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</row>
    <row r="90" spans="1:16" ht="12.75" customHeight="1">
      <c r="A90" s="117"/>
      <c r="B90" s="101"/>
      <c r="C90" s="117"/>
      <c r="D90" s="117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</row>
    <row r="91" spans="1:16" ht="12.75" customHeight="1">
      <c r="A91" s="117"/>
      <c r="B91" s="101"/>
      <c r="C91" s="117"/>
      <c r="D91" s="117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</row>
    <row r="92" spans="1:16" ht="12.75" customHeight="1">
      <c r="A92" s="117"/>
      <c r="B92" s="101"/>
      <c r="C92" s="117"/>
      <c r="D92" s="117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</row>
    <row r="93" spans="1:16" ht="12.75" customHeight="1">
      <c r="A93" s="117"/>
      <c r="B93" s="101"/>
      <c r="C93" s="117"/>
      <c r="D93" s="117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</row>
    <row r="94" spans="1:16" ht="12.75" customHeight="1">
      <c r="A94" s="117"/>
      <c r="B94" s="101"/>
      <c r="C94" s="117"/>
      <c r="D94" s="117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</row>
    <row r="95" spans="1:16" ht="12.75" customHeight="1">
      <c r="A95" s="117"/>
      <c r="B95" s="101"/>
      <c r="C95" s="117"/>
      <c r="D95" s="117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</row>
    <row r="96" spans="1:16" ht="12.75" customHeight="1">
      <c r="A96" s="117"/>
      <c r="B96" s="101"/>
      <c r="C96" s="117"/>
      <c r="D96" s="117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</row>
    <row r="97" spans="1:16" ht="12.75" customHeight="1">
      <c r="A97" s="117"/>
      <c r="B97" s="101"/>
      <c r="C97" s="117"/>
      <c r="D97" s="117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</row>
    <row r="98" spans="1:16" ht="12.75" customHeight="1">
      <c r="A98" s="117"/>
      <c r="B98" s="101"/>
      <c r="C98" s="117"/>
      <c r="D98" s="117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</row>
    <row r="99" spans="1:16" ht="12.75" customHeight="1">
      <c r="A99" s="117"/>
      <c r="B99" s="101"/>
      <c r="C99" s="117"/>
      <c r="D99" s="117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</row>
    <row r="100" spans="1:16" ht="12.75" customHeight="1">
      <c r="A100" s="117"/>
      <c r="B100" s="101"/>
      <c r="C100" s="117"/>
      <c r="D100" s="117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</row>
    <row r="101" spans="1:16" ht="12.75" customHeight="1">
      <c r="A101" s="117"/>
      <c r="B101" s="101"/>
      <c r="C101" s="117"/>
      <c r="D101" s="117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</row>
    <row r="102" spans="1:16" ht="12.75" customHeight="1">
      <c r="A102" s="117"/>
      <c r="B102" s="101"/>
      <c r="C102" s="117"/>
      <c r="D102" s="117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</row>
    <row r="103" spans="1:16" ht="12.75" customHeight="1">
      <c r="A103" s="117"/>
      <c r="B103" s="101"/>
      <c r="C103" s="117"/>
      <c r="D103" s="117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</row>
    <row r="104" spans="1:16" ht="12.75" customHeight="1">
      <c r="A104" s="117"/>
      <c r="B104" s="101"/>
      <c r="C104" s="117"/>
      <c r="D104" s="117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</row>
    <row r="105" spans="1:16" ht="12.75" customHeight="1">
      <c r="A105" s="117"/>
      <c r="B105" s="101"/>
      <c r="C105" s="117"/>
      <c r="D105" s="117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</row>
    <row r="106" spans="1:16" ht="12.75" customHeight="1">
      <c r="A106" s="117"/>
      <c r="B106" s="101"/>
      <c r="C106" s="117"/>
      <c r="D106" s="117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</row>
    <row r="107" spans="1:16" ht="12.75" customHeight="1">
      <c r="A107" s="117"/>
      <c r="B107" s="101"/>
      <c r="C107" s="117"/>
      <c r="D107" s="117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</row>
    <row r="108" spans="1:16" ht="12.75" customHeight="1">
      <c r="A108" s="117"/>
      <c r="B108" s="101"/>
      <c r="C108" s="117"/>
      <c r="D108" s="117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</row>
    <row r="109" spans="1:16" ht="12.75" customHeight="1">
      <c r="A109" s="117"/>
      <c r="B109" s="101"/>
      <c r="C109" s="117"/>
      <c r="D109" s="117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</row>
    <row r="110" spans="1:16" ht="12.75" customHeight="1">
      <c r="A110" s="117"/>
      <c r="B110" s="101"/>
      <c r="C110" s="117"/>
      <c r="D110" s="117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</row>
    <row r="111" spans="1:16" ht="12.75" customHeight="1">
      <c r="A111" s="117"/>
      <c r="B111" s="101"/>
      <c r="C111" s="117"/>
      <c r="D111" s="117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</row>
    <row r="112" spans="1:16" ht="12.75" customHeight="1">
      <c r="A112" s="117"/>
      <c r="B112" s="101"/>
      <c r="C112" s="117"/>
      <c r="D112" s="117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</row>
    <row r="113" spans="1:16" ht="12.75" customHeight="1">
      <c r="A113" s="117"/>
      <c r="B113" s="101"/>
      <c r="C113" s="117"/>
      <c r="D113" s="117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</row>
    <row r="114" spans="1:16" ht="12.75" customHeight="1">
      <c r="A114" s="117"/>
      <c r="B114" s="101"/>
      <c r="C114" s="117"/>
      <c r="D114" s="117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</row>
    <row r="115" spans="1:16" ht="12.75" customHeight="1">
      <c r="A115" s="117"/>
      <c r="B115" s="101"/>
      <c r="C115" s="117"/>
      <c r="D115" s="117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</row>
    <row r="116" spans="1:16" ht="12.75" customHeight="1">
      <c r="A116" s="117"/>
      <c r="B116" s="101"/>
      <c r="C116" s="117"/>
      <c r="D116" s="117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</row>
    <row r="117" spans="1:16" ht="12.75" customHeight="1">
      <c r="A117" s="117"/>
      <c r="B117" s="101"/>
      <c r="C117" s="117"/>
      <c r="D117" s="117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</row>
    <row r="118" spans="1:16" ht="12.75" customHeight="1">
      <c r="A118" s="117"/>
      <c r="B118" s="101"/>
      <c r="C118" s="117"/>
      <c r="D118" s="117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</row>
    <row r="119" spans="1:16" ht="12.75" customHeight="1">
      <c r="A119" s="117"/>
      <c r="B119" s="101"/>
      <c r="C119" s="117"/>
      <c r="D119" s="117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</row>
    <row r="120" spans="1:16" ht="12.75" customHeight="1">
      <c r="A120" s="117"/>
      <c r="B120" s="101"/>
      <c r="C120" s="117"/>
      <c r="D120" s="117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</row>
    <row r="121" spans="1:16" ht="12.75" customHeight="1">
      <c r="A121" s="117"/>
      <c r="B121" s="101"/>
      <c r="C121" s="117"/>
      <c r="D121" s="117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</row>
    <row r="122" spans="1:16" ht="12.75" customHeight="1">
      <c r="A122" s="117"/>
      <c r="B122" s="101"/>
      <c r="C122" s="117"/>
      <c r="D122" s="117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</row>
    <row r="123" spans="1:16" ht="12.75" customHeight="1">
      <c r="A123" s="117"/>
      <c r="B123" s="101"/>
      <c r="C123" s="117"/>
      <c r="D123" s="117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</row>
    <row r="124" spans="1:16" ht="12.75" customHeight="1">
      <c r="A124" s="117"/>
      <c r="B124" s="101"/>
      <c r="C124" s="117"/>
      <c r="D124" s="117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</row>
    <row r="125" spans="1:16" ht="12.75" customHeight="1">
      <c r="A125" s="117"/>
      <c r="B125" s="101"/>
      <c r="C125" s="117"/>
      <c r="D125" s="117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</row>
    <row r="126" spans="1:16" ht="12.75" customHeight="1">
      <c r="A126" s="117"/>
      <c r="B126" s="101"/>
      <c r="C126" s="117"/>
      <c r="D126" s="117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</row>
    <row r="127" spans="1:16" ht="12.75" customHeight="1">
      <c r="A127" s="117"/>
      <c r="B127" s="101"/>
      <c r="C127" s="117"/>
      <c r="D127" s="117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</row>
    <row r="128" spans="1:16" ht="12.75" customHeight="1">
      <c r="A128" s="117"/>
      <c r="B128" s="101"/>
      <c r="C128" s="117"/>
      <c r="D128" s="117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</row>
    <row r="129" spans="1:16" ht="12.75" customHeight="1">
      <c r="A129" s="117"/>
      <c r="B129" s="101"/>
      <c r="C129" s="117"/>
      <c r="D129" s="117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</row>
    <row r="130" spans="1:16" ht="12.75" customHeight="1">
      <c r="A130" s="117"/>
      <c r="B130" s="101"/>
      <c r="C130" s="117"/>
      <c r="D130" s="117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</row>
    <row r="131" spans="1:16" ht="12.75" customHeight="1">
      <c r="A131" s="117"/>
      <c r="B131" s="101"/>
      <c r="C131" s="117"/>
      <c r="D131" s="117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</row>
    <row r="132" spans="1:16" ht="12.75" customHeight="1">
      <c r="A132" s="117"/>
      <c r="B132" s="101"/>
      <c r="C132" s="117"/>
      <c r="D132" s="117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</row>
    <row r="133" spans="1:16" ht="12.75" customHeight="1">
      <c r="A133" s="117"/>
      <c r="B133" s="101"/>
      <c r="C133" s="117"/>
      <c r="D133" s="117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</row>
    <row r="134" spans="1:16" ht="12.75" customHeight="1">
      <c r="A134" s="117"/>
      <c r="B134" s="101"/>
      <c r="C134" s="117"/>
      <c r="D134" s="117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</row>
    <row r="135" spans="1:16" ht="12.75" customHeight="1">
      <c r="A135" s="117"/>
      <c r="B135" s="101"/>
      <c r="C135" s="117"/>
      <c r="D135" s="117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</row>
    <row r="136" spans="1:16" ht="12.75" customHeight="1">
      <c r="A136" s="117"/>
      <c r="B136" s="101"/>
      <c r="C136" s="117"/>
      <c r="D136" s="117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</row>
    <row r="137" spans="1:16" ht="12.75" customHeight="1">
      <c r="A137" s="117"/>
      <c r="B137" s="101"/>
      <c r="C137" s="117"/>
      <c r="D137" s="117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</row>
    <row r="138" spans="1:16" ht="12.75" customHeight="1">
      <c r="A138" s="117"/>
      <c r="B138" s="101"/>
      <c r="C138" s="117"/>
      <c r="D138" s="117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</row>
    <row r="139" spans="1:16" ht="12.75" customHeight="1">
      <c r="A139" s="117"/>
      <c r="B139" s="101"/>
      <c r="C139" s="117"/>
      <c r="D139" s="117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</row>
    <row r="140" spans="1:16" ht="12.75" customHeight="1">
      <c r="A140" s="117"/>
      <c r="B140" s="101"/>
      <c r="C140" s="117"/>
      <c r="D140" s="117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</row>
    <row r="141" spans="1:16" ht="12.75" customHeight="1">
      <c r="A141" s="117"/>
      <c r="B141" s="101"/>
      <c r="C141" s="117"/>
      <c r="D141" s="117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</row>
    <row r="142" spans="1:16" ht="12.75" customHeight="1">
      <c r="A142" s="117"/>
      <c r="B142" s="101"/>
      <c r="C142" s="117"/>
      <c r="D142" s="117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</row>
    <row r="143" spans="1:16" ht="12.75" customHeight="1">
      <c r="A143" s="117"/>
      <c r="B143" s="101"/>
      <c r="C143" s="117"/>
      <c r="D143" s="117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</row>
    <row r="144" spans="1:16" ht="12.75" customHeight="1">
      <c r="A144" s="117"/>
      <c r="B144" s="101"/>
      <c r="C144" s="117"/>
      <c r="D144" s="117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</row>
    <row r="145" spans="1:16" ht="12.75" customHeight="1">
      <c r="A145" s="117"/>
      <c r="B145" s="101"/>
      <c r="C145" s="117"/>
      <c r="D145" s="117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</row>
    <row r="146" spans="1:16" ht="12.75" customHeight="1">
      <c r="A146" s="117"/>
      <c r="B146" s="101"/>
      <c r="C146" s="117"/>
      <c r="D146" s="117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</row>
    <row r="147" spans="1:16" ht="12.75" customHeight="1">
      <c r="A147" s="117"/>
      <c r="B147" s="101"/>
      <c r="C147" s="117"/>
      <c r="D147" s="117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</row>
    <row r="148" spans="1:16" ht="12.75" customHeight="1">
      <c r="A148" s="117"/>
      <c r="B148" s="101"/>
      <c r="C148" s="117"/>
      <c r="D148" s="117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</row>
    <row r="149" spans="1:16" ht="12.75" customHeight="1">
      <c r="A149" s="117"/>
      <c r="B149" s="101"/>
      <c r="C149" s="117"/>
      <c r="D149" s="117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</row>
    <row r="150" spans="1:16" ht="12.75" customHeight="1">
      <c r="A150" s="117"/>
      <c r="B150" s="101"/>
      <c r="C150" s="117"/>
      <c r="D150" s="117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</row>
    <row r="151" spans="1:16" ht="12.75" customHeight="1">
      <c r="A151" s="117"/>
      <c r="B151" s="101"/>
      <c r="C151" s="117"/>
      <c r="D151" s="117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</row>
    <row r="152" spans="1:16" ht="12.75" customHeight="1">
      <c r="A152" s="117"/>
      <c r="B152" s="101"/>
      <c r="C152" s="117"/>
      <c r="D152" s="117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</row>
    <row r="153" spans="1:16" ht="12.75" customHeight="1">
      <c r="A153" s="117"/>
      <c r="B153" s="101"/>
      <c r="C153" s="117"/>
      <c r="D153" s="117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</row>
    <row r="154" spans="1:16" ht="12.75" customHeight="1">
      <c r="A154" s="117"/>
      <c r="B154" s="101"/>
      <c r="C154" s="117"/>
      <c r="D154" s="117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</row>
    <row r="155" spans="1:16" ht="12.75" customHeight="1">
      <c r="A155" s="117"/>
      <c r="B155" s="101"/>
      <c r="C155" s="117"/>
      <c r="D155" s="117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</row>
    <row r="156" spans="1:16" ht="12.75" customHeight="1">
      <c r="A156" s="117"/>
      <c r="B156" s="101"/>
      <c r="C156" s="117"/>
      <c r="D156" s="117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</row>
    <row r="157" spans="1:16" ht="12.75" customHeight="1">
      <c r="A157" s="117"/>
      <c r="B157" s="101"/>
      <c r="C157" s="117"/>
      <c r="D157" s="117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</row>
    <row r="158" spans="1:16" ht="12.75" customHeight="1">
      <c r="A158" s="117"/>
      <c r="B158" s="101"/>
      <c r="C158" s="117"/>
      <c r="D158" s="117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</row>
    <row r="159" spans="1:16" ht="12.75" customHeight="1">
      <c r="A159" s="117"/>
      <c r="B159" s="101"/>
      <c r="C159" s="117"/>
      <c r="D159" s="117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</row>
    <row r="160" spans="1:16" ht="12.75" customHeight="1">
      <c r="A160" s="117"/>
      <c r="B160" s="101"/>
      <c r="C160" s="117"/>
      <c r="D160" s="117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</row>
    <row r="161" spans="1:16" ht="12.75" customHeight="1">
      <c r="A161" s="117"/>
      <c r="B161" s="101"/>
      <c r="C161" s="117"/>
      <c r="D161" s="117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</row>
    <row r="162" spans="1:16" ht="12.75" customHeight="1">
      <c r="A162" s="117"/>
      <c r="B162" s="101"/>
      <c r="C162" s="117"/>
      <c r="D162" s="117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</row>
    <row r="163" spans="1:16" ht="12.75" customHeight="1">
      <c r="A163" s="117"/>
      <c r="B163" s="101"/>
      <c r="C163" s="117"/>
      <c r="D163" s="117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</row>
    <row r="164" spans="1:16" ht="12.75" customHeight="1">
      <c r="A164" s="117"/>
      <c r="B164" s="101"/>
      <c r="C164" s="117"/>
      <c r="D164" s="117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</row>
    <row r="165" spans="1:16" ht="12.75" customHeight="1">
      <c r="A165" s="117"/>
      <c r="B165" s="101"/>
      <c r="C165" s="117"/>
      <c r="D165" s="117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</row>
    <row r="166" spans="1:16" ht="12.75" customHeight="1">
      <c r="A166" s="117"/>
      <c r="B166" s="101"/>
      <c r="C166" s="117"/>
      <c r="D166" s="117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</row>
    <row r="167" spans="1:16" ht="12.75" customHeight="1">
      <c r="A167" s="117"/>
      <c r="B167" s="101"/>
      <c r="C167" s="117"/>
      <c r="D167" s="117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</row>
    <row r="168" spans="1:16" ht="12.75" customHeight="1">
      <c r="A168" s="117"/>
      <c r="B168" s="101"/>
      <c r="C168" s="117"/>
      <c r="D168" s="117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</row>
    <row r="169" spans="1:16" ht="12.75" customHeight="1">
      <c r="A169" s="117"/>
      <c r="B169" s="101"/>
      <c r="C169" s="117"/>
      <c r="D169" s="117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</row>
    <row r="170" spans="1:16" ht="12.75" customHeight="1">
      <c r="A170" s="117"/>
      <c r="B170" s="101"/>
      <c r="C170" s="117"/>
      <c r="D170" s="117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</row>
    <row r="171" spans="1:16" ht="12.75" customHeight="1">
      <c r="A171" s="117"/>
      <c r="B171" s="101"/>
      <c r="C171" s="117"/>
      <c r="D171" s="117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</row>
    <row r="172" spans="1:16" ht="12.75" customHeight="1">
      <c r="A172" s="117"/>
      <c r="B172" s="101"/>
      <c r="C172" s="117"/>
      <c r="D172" s="117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</row>
    <row r="173" spans="1:16" ht="12.75" customHeight="1">
      <c r="A173" s="117"/>
      <c r="B173" s="101"/>
      <c r="C173" s="117"/>
      <c r="D173" s="117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</row>
    <row r="174" spans="1:16" ht="12.75" customHeight="1">
      <c r="A174" s="117"/>
      <c r="B174" s="101"/>
      <c r="C174" s="117"/>
      <c r="D174" s="117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</row>
    <row r="175" spans="1:16" ht="12.75" customHeight="1">
      <c r="A175" s="117"/>
      <c r="B175" s="101"/>
      <c r="C175" s="117"/>
      <c r="D175" s="117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</row>
    <row r="176" spans="1:16" ht="12.75" customHeight="1">
      <c r="A176" s="117"/>
      <c r="B176" s="101"/>
      <c r="C176" s="117"/>
      <c r="D176" s="117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</row>
    <row r="177" spans="1:16" ht="12.75" customHeight="1">
      <c r="A177" s="117"/>
      <c r="B177" s="101"/>
      <c r="C177" s="117"/>
      <c r="D177" s="117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</row>
    <row r="178" spans="1:16" ht="12.75" customHeight="1">
      <c r="A178" s="117"/>
      <c r="B178" s="101"/>
      <c r="C178" s="117"/>
      <c r="D178" s="117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</row>
    <row r="179" spans="1:16" ht="12.75" customHeight="1">
      <c r="A179" s="117"/>
      <c r="B179" s="101"/>
      <c r="C179" s="117"/>
      <c r="D179" s="117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</row>
    <row r="180" spans="1:16" ht="12.75" customHeight="1">
      <c r="A180" s="117"/>
      <c r="B180" s="101"/>
      <c r="C180" s="117"/>
      <c r="D180" s="117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</row>
    <row r="181" spans="1:16" ht="12.75" customHeight="1">
      <c r="A181" s="117"/>
      <c r="B181" s="101"/>
      <c r="C181" s="117"/>
      <c r="D181" s="117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</row>
    <row r="182" spans="1:16" ht="12.75" customHeight="1">
      <c r="A182" s="117"/>
      <c r="B182" s="101"/>
      <c r="C182" s="117"/>
      <c r="D182" s="117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</row>
    <row r="183" spans="1:16" ht="12.75" customHeight="1">
      <c r="A183" s="117"/>
      <c r="B183" s="101"/>
      <c r="C183" s="117"/>
      <c r="D183" s="117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</row>
    <row r="184" spans="1:16" ht="12.75" customHeight="1">
      <c r="A184" s="117"/>
      <c r="B184" s="101"/>
      <c r="C184" s="117"/>
      <c r="D184" s="117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</row>
    <row r="185" spans="1:16" ht="12.75" customHeight="1">
      <c r="A185" s="117"/>
      <c r="B185" s="101"/>
      <c r="C185" s="117"/>
      <c r="D185" s="117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</row>
    <row r="186" spans="1:16" ht="12.75" customHeight="1">
      <c r="A186" s="117"/>
      <c r="B186" s="101"/>
      <c r="C186" s="117"/>
      <c r="D186" s="117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</row>
    <row r="187" spans="1:16" ht="12.75" customHeight="1">
      <c r="A187" s="117"/>
      <c r="B187" s="101"/>
      <c r="C187" s="117"/>
      <c r="D187" s="117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</row>
    <row r="188" spans="1:16" ht="12.75" customHeight="1">
      <c r="A188" s="117"/>
      <c r="B188" s="101"/>
      <c r="C188" s="117"/>
      <c r="D188" s="117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</row>
    <row r="189" spans="1:16" ht="12.75" customHeight="1">
      <c r="A189" s="117"/>
      <c r="B189" s="101"/>
      <c r="C189" s="117"/>
      <c r="D189" s="117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</row>
    <row r="190" spans="1:16" ht="12.75" customHeight="1">
      <c r="A190" s="117"/>
      <c r="B190" s="101"/>
      <c r="C190" s="117"/>
      <c r="D190" s="117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</row>
    <row r="191" spans="1:16" ht="12.75" customHeight="1">
      <c r="A191" s="117"/>
      <c r="B191" s="101"/>
      <c r="C191" s="117"/>
      <c r="D191" s="117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</row>
    <row r="192" spans="1:16" ht="12.75" customHeight="1">
      <c r="A192" s="117"/>
      <c r="B192" s="101"/>
      <c r="C192" s="117"/>
      <c r="D192" s="117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</row>
    <row r="193" spans="1:16" ht="12.75" customHeight="1">
      <c r="A193" s="117"/>
      <c r="B193" s="101"/>
      <c r="C193" s="117"/>
      <c r="D193" s="117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</row>
    <row r="194" spans="1:16" ht="12.75" customHeight="1">
      <c r="A194" s="117"/>
      <c r="B194" s="101"/>
      <c r="C194" s="117"/>
      <c r="D194" s="117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</row>
    <row r="195" spans="1:16" ht="12.75" customHeight="1">
      <c r="A195" s="117"/>
      <c r="B195" s="101"/>
      <c r="C195" s="117"/>
      <c r="D195" s="117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</row>
    <row r="196" spans="1:16" ht="12.75" customHeight="1">
      <c r="A196" s="117"/>
      <c r="B196" s="101"/>
      <c r="C196" s="117"/>
      <c r="D196" s="117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</row>
    <row r="197" spans="1:16" ht="12.75" customHeight="1">
      <c r="A197" s="117"/>
      <c r="B197" s="101"/>
      <c r="C197" s="117"/>
      <c r="D197" s="117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</row>
    <row r="198" spans="1:16" ht="12.75" customHeight="1">
      <c r="A198" s="117"/>
      <c r="B198" s="101"/>
      <c r="C198" s="117"/>
      <c r="D198" s="117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</row>
    <row r="199" spans="1:16" ht="12.75" customHeight="1">
      <c r="A199" s="117"/>
      <c r="B199" s="101"/>
      <c r="C199" s="117"/>
      <c r="D199" s="117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</row>
    <row r="200" spans="1:16" ht="12.75" customHeight="1">
      <c r="A200" s="117"/>
      <c r="B200" s="101"/>
      <c r="C200" s="117"/>
      <c r="D200" s="117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</row>
    <row r="201" spans="1:16" ht="12.75" customHeight="1">
      <c r="A201" s="117"/>
      <c r="B201" s="101"/>
      <c r="C201" s="117"/>
      <c r="D201" s="117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</row>
    <row r="202" spans="1:16" ht="12.75" customHeight="1">
      <c r="A202" s="117"/>
      <c r="B202" s="101"/>
      <c r="C202" s="117"/>
      <c r="D202" s="117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</row>
    <row r="203" spans="1:16" ht="12.75" customHeight="1">
      <c r="A203" s="117"/>
      <c r="B203" s="101"/>
      <c r="C203" s="117"/>
      <c r="D203" s="117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</row>
    <row r="204" spans="1:16" ht="12.75" customHeight="1">
      <c r="A204" s="117"/>
      <c r="B204" s="101"/>
      <c r="C204" s="117"/>
      <c r="D204" s="117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</row>
    <row r="205" spans="1:16" ht="12.75" customHeight="1">
      <c r="A205" s="117"/>
      <c r="B205" s="101"/>
      <c r="C205" s="117"/>
      <c r="D205" s="117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</row>
    <row r="206" spans="1:16" ht="12.75" customHeight="1">
      <c r="A206" s="117"/>
      <c r="B206" s="101"/>
      <c r="C206" s="117"/>
      <c r="D206" s="117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</row>
    <row r="207" spans="1:16" ht="12.75" customHeight="1">
      <c r="A207" s="117"/>
      <c r="B207" s="101"/>
      <c r="C207" s="117"/>
      <c r="D207" s="117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</row>
    <row r="208" spans="1:16" ht="12.75" customHeight="1">
      <c r="A208" s="117"/>
      <c r="B208" s="101"/>
      <c r="C208" s="117"/>
      <c r="D208" s="117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</row>
    <row r="209" spans="1:16" ht="12.75" customHeight="1">
      <c r="A209" s="117"/>
      <c r="B209" s="101"/>
      <c r="C209" s="117"/>
      <c r="D209" s="117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</row>
    <row r="210" spans="1:16" ht="12.75" customHeight="1">
      <c r="A210" s="117"/>
      <c r="B210" s="101"/>
      <c r="C210" s="117"/>
      <c r="D210" s="117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</row>
    <row r="211" spans="1:16" ht="12.75" customHeight="1">
      <c r="A211" s="117"/>
      <c r="B211" s="101"/>
      <c r="C211" s="117"/>
      <c r="D211" s="117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</row>
    <row r="212" spans="1:16" ht="12.75" customHeight="1">
      <c r="A212" s="117"/>
      <c r="B212" s="101"/>
      <c r="C212" s="117"/>
      <c r="D212" s="117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</row>
    <row r="213" spans="1:16" ht="12.75" customHeight="1">
      <c r="A213" s="117"/>
      <c r="B213" s="101"/>
      <c r="C213" s="117"/>
      <c r="D213" s="117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</row>
    <row r="214" spans="1:16" ht="12.75" customHeight="1">
      <c r="A214" s="117"/>
      <c r="B214" s="101"/>
      <c r="C214" s="117"/>
      <c r="D214" s="117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</row>
    <row r="215" spans="1:16" ht="12.75" customHeight="1">
      <c r="A215" s="117"/>
      <c r="B215" s="101"/>
      <c r="C215" s="117"/>
      <c r="D215" s="117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</row>
    <row r="216" spans="1:16" ht="12.75" customHeight="1">
      <c r="A216" s="117"/>
      <c r="B216" s="101"/>
      <c r="C216" s="117"/>
      <c r="D216" s="117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</row>
    <row r="217" spans="1:16" ht="12.75" customHeight="1">
      <c r="A217" s="117"/>
      <c r="B217" s="101"/>
      <c r="C217" s="117"/>
      <c r="D217" s="117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</row>
    <row r="218" spans="1:16" ht="12.75" customHeight="1">
      <c r="A218" s="117"/>
      <c r="B218" s="101"/>
      <c r="C218" s="117"/>
      <c r="D218" s="117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</row>
    <row r="219" spans="1:16" ht="12.75" customHeight="1">
      <c r="A219" s="117"/>
      <c r="B219" s="101"/>
      <c r="C219" s="117"/>
      <c r="D219" s="117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</row>
    <row r="220" spans="1:16" ht="12.75" customHeight="1">
      <c r="A220" s="117"/>
      <c r="B220" s="101"/>
      <c r="C220" s="117"/>
      <c r="D220" s="117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</row>
    <row r="221" spans="1:16" ht="12.75" customHeight="1">
      <c r="A221" s="117"/>
      <c r="B221" s="101"/>
      <c r="C221" s="117"/>
      <c r="D221" s="117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</row>
    <row r="222" spans="1:16" ht="12.75" customHeight="1">
      <c r="A222" s="117"/>
      <c r="B222" s="101"/>
      <c r="C222" s="117"/>
      <c r="D222" s="117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</row>
    <row r="223" spans="1:16" ht="12.75" customHeight="1">
      <c r="A223" s="117"/>
      <c r="B223" s="101"/>
      <c r="C223" s="117"/>
      <c r="D223" s="117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</row>
    <row r="224" spans="1:16" ht="12.75" customHeight="1">
      <c r="A224" s="117"/>
      <c r="B224" s="101"/>
      <c r="C224" s="117"/>
      <c r="D224" s="117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</row>
    <row r="225" spans="1:16" ht="12.75" customHeight="1">
      <c r="A225" s="117"/>
      <c r="B225" s="101"/>
      <c r="C225" s="117"/>
      <c r="D225" s="117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</row>
    <row r="226" spans="1:16" ht="12.75" customHeight="1">
      <c r="A226" s="117"/>
      <c r="B226" s="101"/>
      <c r="C226" s="117"/>
      <c r="D226" s="117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</row>
    <row r="227" spans="1:16" ht="12.75" customHeight="1">
      <c r="A227" s="117"/>
      <c r="B227" s="101"/>
      <c r="C227" s="117"/>
      <c r="D227" s="117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</row>
  </sheetData>
  <sheetProtection password="C07D" sheet="1" objects="1" scenarios="1"/>
  <mergeCells count="2">
    <mergeCell ref="D1:D2"/>
    <mergeCell ref="A1:C4"/>
  </mergeCell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11BE"/>
  </sheetPr>
  <dimension ref="A1:M303"/>
  <sheetViews>
    <sheetView workbookViewId="0">
      <selection activeCell="G71" sqref="G71:G73"/>
    </sheetView>
  </sheetViews>
  <sheetFormatPr baseColWidth="10" defaultColWidth="14.375" defaultRowHeight="15" customHeight="1"/>
  <cols>
    <col min="1" max="1" width="4.375" customWidth="1"/>
    <col min="2" max="2" width="12.375" customWidth="1"/>
    <col min="3" max="3" width="17.625" customWidth="1"/>
    <col min="4" max="4" width="17" customWidth="1"/>
    <col min="5" max="5" width="33.25" customWidth="1"/>
    <col min="6" max="6" width="11.25" customWidth="1"/>
    <col min="7" max="7" width="15.875" customWidth="1"/>
    <col min="8" max="13" width="12.625" customWidth="1"/>
  </cols>
  <sheetData>
    <row r="1" spans="1:13" ht="15" customHeight="1">
      <c r="A1" s="378" t="s">
        <v>334</v>
      </c>
      <c r="B1" s="379"/>
      <c r="C1" s="379"/>
      <c r="D1" s="379"/>
      <c r="E1" s="379"/>
      <c r="F1" s="380"/>
      <c r="G1" s="384" t="s">
        <v>1</v>
      </c>
      <c r="H1" s="22"/>
      <c r="I1" s="22"/>
      <c r="J1" s="22"/>
      <c r="K1" s="22"/>
      <c r="L1" s="22"/>
      <c r="M1" s="22"/>
    </row>
    <row r="2" spans="1:13" ht="15" customHeight="1">
      <c r="A2" s="327"/>
      <c r="B2" s="327"/>
      <c r="C2" s="327"/>
      <c r="D2" s="327"/>
      <c r="E2" s="327"/>
      <c r="F2" s="381"/>
      <c r="G2" s="330"/>
      <c r="H2" s="22"/>
      <c r="I2" s="22"/>
      <c r="J2" s="22"/>
      <c r="K2" s="22"/>
      <c r="L2" s="22"/>
      <c r="M2" s="22"/>
    </row>
    <row r="3" spans="1:13" ht="20.25" customHeight="1">
      <c r="A3" s="327"/>
      <c r="B3" s="327"/>
      <c r="C3" s="327"/>
      <c r="D3" s="327"/>
      <c r="E3" s="327"/>
      <c r="F3" s="381"/>
      <c r="G3" s="118" t="s">
        <v>2</v>
      </c>
      <c r="H3" s="22"/>
      <c r="I3" s="22"/>
      <c r="J3" s="22"/>
      <c r="K3" s="22"/>
      <c r="L3" s="22"/>
      <c r="M3" s="22"/>
    </row>
    <row r="4" spans="1:13" ht="15" customHeight="1">
      <c r="A4" s="327"/>
      <c r="B4" s="327"/>
      <c r="C4" s="327"/>
      <c r="D4" s="327"/>
      <c r="E4" s="327"/>
      <c r="F4" s="381"/>
      <c r="G4" s="384" t="s">
        <v>4</v>
      </c>
      <c r="H4" s="22"/>
      <c r="I4" s="22"/>
      <c r="J4" s="22"/>
      <c r="K4" s="22"/>
      <c r="L4" s="22"/>
      <c r="M4" s="22"/>
    </row>
    <row r="5" spans="1:13" ht="15" customHeight="1">
      <c r="A5" s="382"/>
      <c r="B5" s="382"/>
      <c r="C5" s="382"/>
      <c r="D5" s="382"/>
      <c r="E5" s="382"/>
      <c r="F5" s="383"/>
      <c r="G5" s="330"/>
      <c r="H5" s="22"/>
      <c r="I5" s="22"/>
      <c r="J5" s="22"/>
      <c r="K5" s="22"/>
      <c r="L5" s="22"/>
      <c r="M5" s="22"/>
    </row>
    <row r="6" spans="1:13" ht="15.75" customHeight="1">
      <c r="A6" s="119"/>
      <c r="B6" s="28"/>
      <c r="C6" s="22"/>
      <c r="D6" s="22"/>
      <c r="E6" s="120"/>
      <c r="F6" s="120"/>
      <c r="G6" s="22"/>
      <c r="H6" s="22"/>
      <c r="I6" s="22"/>
      <c r="J6" s="22"/>
      <c r="K6" s="22"/>
      <c r="L6" s="22"/>
      <c r="M6" s="22"/>
    </row>
    <row r="7" spans="1:13" ht="15.75" customHeight="1">
      <c r="A7" s="119"/>
      <c r="B7" s="28"/>
      <c r="C7" s="22"/>
      <c r="D7" s="22"/>
      <c r="E7" s="120"/>
      <c r="F7" s="22"/>
      <c r="G7" s="22"/>
      <c r="H7" s="22"/>
      <c r="I7" s="22"/>
      <c r="J7" s="22"/>
      <c r="K7" s="22"/>
      <c r="L7" s="22"/>
      <c r="M7" s="22"/>
    </row>
    <row r="8" spans="1:13" ht="14.25" customHeight="1">
      <c r="A8" s="385" t="s">
        <v>335</v>
      </c>
      <c r="B8" s="370"/>
      <c r="C8" s="370"/>
      <c r="D8" s="370"/>
      <c r="E8" s="370"/>
      <c r="F8" s="370"/>
      <c r="G8" s="371"/>
      <c r="H8" s="22"/>
      <c r="I8" s="22"/>
      <c r="J8" s="22"/>
      <c r="K8" s="22"/>
      <c r="L8" s="22"/>
      <c r="M8" s="22"/>
    </row>
    <row r="9" spans="1:13" ht="15.75" customHeight="1">
      <c r="A9" s="405" t="s">
        <v>336</v>
      </c>
      <c r="B9" s="406" t="s">
        <v>289</v>
      </c>
      <c r="C9" s="407" t="s">
        <v>337</v>
      </c>
      <c r="D9" s="408"/>
      <c r="E9" s="407" t="s">
        <v>338</v>
      </c>
      <c r="F9" s="407" t="s">
        <v>339</v>
      </c>
      <c r="G9" s="407" t="s">
        <v>292</v>
      </c>
      <c r="H9" s="22"/>
      <c r="I9" s="22"/>
      <c r="J9" s="22"/>
      <c r="K9" s="22"/>
      <c r="L9" s="22"/>
      <c r="M9" s="22"/>
    </row>
    <row r="10" spans="1:13" ht="14.25">
      <c r="A10" s="408"/>
      <c r="B10" s="408"/>
      <c r="C10" s="408"/>
      <c r="D10" s="408"/>
      <c r="E10" s="408"/>
      <c r="F10" s="408"/>
      <c r="G10" s="408"/>
      <c r="H10" s="22"/>
      <c r="I10" s="22"/>
      <c r="J10" s="22"/>
      <c r="K10" s="22"/>
      <c r="L10" s="22"/>
      <c r="M10" s="22"/>
    </row>
    <row r="11" spans="1:13" ht="28.5" customHeight="1">
      <c r="A11" s="121">
        <v>1</v>
      </c>
      <c r="B11" s="122" t="s">
        <v>340</v>
      </c>
      <c r="C11" s="357" t="s">
        <v>341</v>
      </c>
      <c r="D11" s="347"/>
      <c r="E11" s="123" t="s">
        <v>342</v>
      </c>
      <c r="F11" s="124">
        <v>1</v>
      </c>
      <c r="G11" s="125">
        <v>417100</v>
      </c>
      <c r="H11" s="22"/>
      <c r="I11" s="22"/>
      <c r="J11" s="22"/>
      <c r="K11" s="22"/>
      <c r="L11" s="22"/>
      <c r="M11" s="22"/>
    </row>
    <row r="12" spans="1:13" ht="28.5" customHeight="1">
      <c r="A12" s="126">
        <v>2</v>
      </c>
      <c r="B12" s="122" t="s">
        <v>343</v>
      </c>
      <c r="C12" s="358" t="s">
        <v>344</v>
      </c>
      <c r="D12" s="349"/>
      <c r="E12" s="127" t="s">
        <v>345</v>
      </c>
      <c r="F12" s="128">
        <v>1</v>
      </c>
      <c r="G12" s="125">
        <v>501800</v>
      </c>
      <c r="H12" s="22"/>
      <c r="I12" s="22"/>
      <c r="J12" s="22"/>
      <c r="K12" s="22"/>
      <c r="L12" s="22"/>
      <c r="M12" s="22"/>
    </row>
    <row r="13" spans="1:13" ht="28.5" customHeight="1">
      <c r="A13" s="126">
        <v>3</v>
      </c>
      <c r="B13" s="122" t="s">
        <v>346</v>
      </c>
      <c r="C13" s="358" t="s">
        <v>347</v>
      </c>
      <c r="D13" s="349"/>
      <c r="E13" s="123" t="s">
        <v>348</v>
      </c>
      <c r="F13" s="128">
        <v>1</v>
      </c>
      <c r="G13" s="125">
        <v>253500</v>
      </c>
      <c r="H13" s="22"/>
      <c r="I13" s="22"/>
      <c r="J13" s="22"/>
      <c r="K13" s="22"/>
      <c r="L13" s="22"/>
      <c r="M13" s="22"/>
    </row>
    <row r="14" spans="1:13" ht="28.5" customHeight="1">
      <c r="A14" s="126">
        <v>4</v>
      </c>
      <c r="B14" s="122" t="s">
        <v>349</v>
      </c>
      <c r="C14" s="358" t="s">
        <v>350</v>
      </c>
      <c r="D14" s="349"/>
      <c r="E14" s="127" t="s">
        <v>351</v>
      </c>
      <c r="F14" s="128">
        <v>1</v>
      </c>
      <c r="G14" s="125">
        <v>3194400</v>
      </c>
      <c r="H14" s="22"/>
      <c r="I14" s="22"/>
      <c r="J14" s="22"/>
      <c r="K14" s="22"/>
      <c r="L14" s="22"/>
      <c r="M14" s="22"/>
    </row>
    <row r="15" spans="1:13" ht="28.5" customHeight="1">
      <c r="A15" s="126">
        <v>5</v>
      </c>
      <c r="B15" s="129" t="s">
        <v>352</v>
      </c>
      <c r="C15" s="358" t="s">
        <v>353</v>
      </c>
      <c r="D15" s="349"/>
      <c r="E15" s="127" t="s">
        <v>354</v>
      </c>
      <c r="F15" s="128">
        <v>1</v>
      </c>
      <c r="G15" s="125">
        <v>667850</v>
      </c>
      <c r="H15" s="22"/>
      <c r="I15" s="22"/>
      <c r="J15" s="22"/>
      <c r="K15" s="22"/>
      <c r="L15" s="22"/>
      <c r="M15" s="22"/>
    </row>
    <row r="16" spans="1:13" ht="28.5" customHeight="1">
      <c r="A16" s="130">
        <v>6</v>
      </c>
      <c r="B16" s="131" t="s">
        <v>355</v>
      </c>
      <c r="C16" s="360" t="s">
        <v>356</v>
      </c>
      <c r="D16" s="361"/>
      <c r="E16" s="132" t="s">
        <v>357</v>
      </c>
      <c r="F16" s="133">
        <v>1</v>
      </c>
      <c r="G16" s="125">
        <v>915000</v>
      </c>
      <c r="H16" s="22"/>
      <c r="I16" s="22"/>
      <c r="J16" s="22"/>
      <c r="K16" s="22"/>
      <c r="L16" s="22"/>
      <c r="M16" s="22"/>
    </row>
    <row r="17" spans="1:13" ht="28.5" customHeight="1">
      <c r="A17" s="130">
        <v>7</v>
      </c>
      <c r="B17" s="131" t="s">
        <v>358</v>
      </c>
      <c r="C17" s="360" t="s">
        <v>359</v>
      </c>
      <c r="D17" s="361"/>
      <c r="E17" s="132" t="s">
        <v>360</v>
      </c>
      <c r="F17" s="133">
        <v>1</v>
      </c>
      <c r="G17" s="125">
        <v>211800</v>
      </c>
      <c r="H17" s="22"/>
      <c r="I17" s="22"/>
      <c r="J17" s="22"/>
      <c r="K17" s="22"/>
      <c r="L17" s="22"/>
      <c r="M17" s="22"/>
    </row>
    <row r="18" spans="1:13" ht="28.5" customHeight="1">
      <c r="A18" s="130">
        <v>8</v>
      </c>
      <c r="B18" s="122" t="s">
        <v>361</v>
      </c>
      <c r="C18" s="360" t="s">
        <v>362</v>
      </c>
      <c r="D18" s="361"/>
      <c r="E18" s="132" t="s">
        <v>363</v>
      </c>
      <c r="F18" s="133">
        <v>1</v>
      </c>
      <c r="G18" s="125">
        <v>183850</v>
      </c>
      <c r="H18" s="22"/>
      <c r="I18" s="22"/>
      <c r="J18" s="22"/>
      <c r="K18" s="22"/>
      <c r="L18" s="22"/>
      <c r="M18" s="22"/>
    </row>
    <row r="19" spans="1:13" ht="28.5" customHeight="1">
      <c r="A19" s="130">
        <v>9</v>
      </c>
      <c r="B19" s="122" t="s">
        <v>364</v>
      </c>
      <c r="C19" s="360" t="s">
        <v>365</v>
      </c>
      <c r="D19" s="361"/>
      <c r="E19" s="132" t="s">
        <v>366</v>
      </c>
      <c r="F19" s="133">
        <v>1</v>
      </c>
      <c r="G19" s="125">
        <v>201350</v>
      </c>
      <c r="H19" s="22"/>
      <c r="I19" s="22"/>
      <c r="J19" s="22"/>
      <c r="K19" s="22"/>
      <c r="L19" s="22"/>
      <c r="M19" s="22"/>
    </row>
    <row r="20" spans="1:13" ht="28.5" customHeight="1">
      <c r="A20" s="130">
        <v>10</v>
      </c>
      <c r="B20" s="131" t="s">
        <v>367</v>
      </c>
      <c r="C20" s="360" t="s">
        <v>368</v>
      </c>
      <c r="D20" s="361"/>
      <c r="E20" s="132" t="s">
        <v>369</v>
      </c>
      <c r="F20" s="133">
        <v>1</v>
      </c>
      <c r="G20" s="134">
        <v>247500</v>
      </c>
      <c r="H20" s="22"/>
      <c r="I20" s="22"/>
      <c r="J20" s="22"/>
      <c r="K20" s="22"/>
      <c r="L20" s="22"/>
      <c r="M20" s="22"/>
    </row>
    <row r="21" spans="1:13" ht="28.5" customHeight="1">
      <c r="A21" s="376" t="s">
        <v>370</v>
      </c>
      <c r="B21" s="370"/>
      <c r="C21" s="370"/>
      <c r="D21" s="370"/>
      <c r="E21" s="370"/>
      <c r="F21" s="370"/>
      <c r="G21" s="370"/>
      <c r="H21" s="22"/>
      <c r="I21" s="22"/>
      <c r="J21" s="22"/>
      <c r="K21" s="22"/>
      <c r="L21" s="22"/>
      <c r="M21" s="22"/>
    </row>
    <row r="22" spans="1:13" ht="11.25" customHeight="1">
      <c r="A22" s="374" t="s">
        <v>336</v>
      </c>
      <c r="B22" s="359" t="s">
        <v>289</v>
      </c>
      <c r="C22" s="377" t="s">
        <v>337</v>
      </c>
      <c r="D22" s="351"/>
      <c r="E22" s="359" t="s">
        <v>338</v>
      </c>
      <c r="F22" s="359" t="s">
        <v>339</v>
      </c>
      <c r="G22" s="359" t="s">
        <v>292</v>
      </c>
      <c r="H22" s="22"/>
      <c r="I22" s="22"/>
      <c r="J22" s="22"/>
      <c r="K22" s="22"/>
      <c r="L22" s="22"/>
      <c r="M22" s="22"/>
    </row>
    <row r="23" spans="1:13" ht="15.75" customHeight="1">
      <c r="A23" s="356"/>
      <c r="B23" s="356"/>
      <c r="C23" s="352"/>
      <c r="D23" s="353"/>
      <c r="E23" s="356"/>
      <c r="F23" s="356"/>
      <c r="G23" s="356"/>
      <c r="H23" s="22"/>
      <c r="I23" s="22"/>
      <c r="J23" s="22"/>
      <c r="K23" s="22"/>
      <c r="L23" s="22"/>
      <c r="M23" s="22"/>
    </row>
    <row r="24" spans="1:13" ht="28.5" customHeight="1">
      <c r="A24" s="126">
        <v>11</v>
      </c>
      <c r="B24" s="129"/>
      <c r="C24" s="358" t="s">
        <v>371</v>
      </c>
      <c r="D24" s="349"/>
      <c r="E24" s="127" t="s">
        <v>372</v>
      </c>
      <c r="F24" s="128">
        <v>1</v>
      </c>
      <c r="G24" s="125">
        <v>19300</v>
      </c>
      <c r="H24" s="22"/>
      <c r="I24" s="22"/>
      <c r="J24" s="22"/>
      <c r="K24" s="22"/>
      <c r="L24" s="22"/>
      <c r="M24" s="22"/>
    </row>
    <row r="25" spans="1:13" ht="28.5" customHeight="1">
      <c r="A25" s="121">
        <v>12</v>
      </c>
      <c r="B25" s="135"/>
      <c r="C25" s="357" t="s">
        <v>373</v>
      </c>
      <c r="D25" s="347"/>
      <c r="E25" s="123" t="s">
        <v>374</v>
      </c>
      <c r="F25" s="124">
        <v>1</v>
      </c>
      <c r="G25" s="125">
        <v>19300</v>
      </c>
      <c r="H25" s="22"/>
      <c r="I25" s="22"/>
      <c r="J25" s="22"/>
      <c r="K25" s="22"/>
      <c r="L25" s="22"/>
      <c r="M25" s="22"/>
    </row>
    <row r="26" spans="1:13" ht="28.5" customHeight="1">
      <c r="A26" s="121">
        <v>13</v>
      </c>
      <c r="B26" s="135"/>
      <c r="C26" s="357" t="s">
        <v>375</v>
      </c>
      <c r="D26" s="347"/>
      <c r="E26" s="123" t="s">
        <v>376</v>
      </c>
      <c r="F26" s="124">
        <v>1</v>
      </c>
      <c r="G26" s="125">
        <v>19300</v>
      </c>
      <c r="H26" s="22"/>
      <c r="I26" s="22"/>
      <c r="J26" s="22"/>
      <c r="K26" s="22"/>
      <c r="L26" s="22"/>
      <c r="M26" s="22"/>
    </row>
    <row r="27" spans="1:13" ht="28.5" customHeight="1">
      <c r="A27" s="121">
        <v>14</v>
      </c>
      <c r="B27" s="135"/>
      <c r="C27" s="357" t="s">
        <v>377</v>
      </c>
      <c r="D27" s="347"/>
      <c r="E27" s="123" t="s">
        <v>378</v>
      </c>
      <c r="F27" s="124">
        <v>1</v>
      </c>
      <c r="G27" s="125">
        <v>19300</v>
      </c>
      <c r="H27" s="22"/>
      <c r="I27" s="22"/>
      <c r="J27" s="22"/>
      <c r="K27" s="22"/>
      <c r="L27" s="22"/>
      <c r="M27" s="22"/>
    </row>
    <row r="28" spans="1:13" ht="28.5" customHeight="1">
      <c r="A28" s="354" t="s">
        <v>379</v>
      </c>
      <c r="B28" s="355"/>
      <c r="C28" s="355"/>
      <c r="D28" s="355"/>
      <c r="E28" s="355"/>
      <c r="F28" s="355"/>
      <c r="G28" s="355"/>
      <c r="H28" s="22"/>
      <c r="I28" s="22"/>
      <c r="J28" s="22"/>
      <c r="K28" s="22"/>
      <c r="L28" s="22"/>
      <c r="M28" s="22"/>
    </row>
    <row r="29" spans="1:13" ht="28.5" customHeight="1">
      <c r="A29" s="121">
        <v>15</v>
      </c>
      <c r="B29" s="136" t="s">
        <v>380</v>
      </c>
      <c r="C29" s="346" t="s">
        <v>381</v>
      </c>
      <c r="D29" s="347"/>
      <c r="E29" s="137" t="s">
        <v>382</v>
      </c>
      <c r="F29" s="138">
        <v>1</v>
      </c>
      <c r="G29" s="125">
        <v>26350</v>
      </c>
      <c r="H29" s="22"/>
      <c r="I29" s="22"/>
      <c r="J29" s="22"/>
      <c r="K29" s="22"/>
      <c r="L29" s="22"/>
      <c r="M29" s="22"/>
    </row>
    <row r="30" spans="1:13" ht="28.5" customHeight="1">
      <c r="A30" s="121">
        <v>16</v>
      </c>
      <c r="B30" s="136"/>
      <c r="C30" s="346" t="s">
        <v>383</v>
      </c>
      <c r="D30" s="347"/>
      <c r="E30" s="137" t="s">
        <v>384</v>
      </c>
      <c r="F30" s="138">
        <v>1</v>
      </c>
      <c r="G30" s="125">
        <v>26350</v>
      </c>
      <c r="H30" s="22"/>
      <c r="I30" s="22"/>
      <c r="J30" s="22"/>
      <c r="K30" s="22"/>
      <c r="L30" s="22"/>
      <c r="M30" s="22"/>
    </row>
    <row r="31" spans="1:13" ht="28.5" customHeight="1">
      <c r="A31" s="121">
        <v>17</v>
      </c>
      <c r="B31" s="136"/>
      <c r="C31" s="346" t="s">
        <v>385</v>
      </c>
      <c r="D31" s="347"/>
      <c r="E31" s="137" t="s">
        <v>386</v>
      </c>
      <c r="F31" s="138">
        <v>1</v>
      </c>
      <c r="G31" s="125">
        <v>26350</v>
      </c>
      <c r="H31" s="22"/>
      <c r="I31" s="22"/>
      <c r="J31" s="22"/>
      <c r="K31" s="22"/>
      <c r="L31" s="22"/>
      <c r="M31" s="22"/>
    </row>
    <row r="32" spans="1:13" ht="28.5" customHeight="1">
      <c r="A32" s="121">
        <v>18</v>
      </c>
      <c r="B32" s="136"/>
      <c r="C32" s="346" t="s">
        <v>387</v>
      </c>
      <c r="D32" s="347"/>
      <c r="E32" s="137" t="s">
        <v>388</v>
      </c>
      <c r="F32" s="138">
        <v>1</v>
      </c>
      <c r="G32" s="125">
        <v>26350</v>
      </c>
      <c r="H32" s="22"/>
      <c r="I32" s="22"/>
      <c r="J32" s="22"/>
      <c r="K32" s="22"/>
      <c r="L32" s="22"/>
      <c r="M32" s="22"/>
    </row>
    <row r="33" spans="1:13" ht="28.5" customHeight="1">
      <c r="A33" s="121">
        <v>19</v>
      </c>
      <c r="B33" s="136"/>
      <c r="C33" s="346" t="s">
        <v>389</v>
      </c>
      <c r="D33" s="347"/>
      <c r="E33" s="137" t="s">
        <v>390</v>
      </c>
      <c r="F33" s="138">
        <v>1</v>
      </c>
      <c r="G33" s="125">
        <v>26350</v>
      </c>
      <c r="H33" s="22"/>
      <c r="I33" s="22"/>
      <c r="J33" s="22"/>
      <c r="K33" s="22"/>
      <c r="L33" s="22"/>
      <c r="M33" s="22"/>
    </row>
    <row r="34" spans="1:13" ht="28.5" customHeight="1">
      <c r="A34" s="126">
        <v>20</v>
      </c>
      <c r="B34" s="139" t="s">
        <v>391</v>
      </c>
      <c r="C34" s="348" t="s">
        <v>392</v>
      </c>
      <c r="D34" s="349"/>
      <c r="E34" s="140" t="s">
        <v>393</v>
      </c>
      <c r="F34" s="141">
        <v>1</v>
      </c>
      <c r="G34" s="125">
        <v>26200</v>
      </c>
      <c r="H34" s="22"/>
      <c r="I34" s="22"/>
      <c r="J34" s="22"/>
      <c r="K34" s="22"/>
      <c r="L34" s="22"/>
      <c r="M34" s="22"/>
    </row>
    <row r="35" spans="1:13" ht="28.5" customHeight="1">
      <c r="A35" s="126">
        <v>21</v>
      </c>
      <c r="B35" s="139"/>
      <c r="C35" s="348" t="s">
        <v>394</v>
      </c>
      <c r="D35" s="349"/>
      <c r="E35" s="140" t="s">
        <v>395</v>
      </c>
      <c r="F35" s="141">
        <v>1</v>
      </c>
      <c r="G35" s="125">
        <v>26200</v>
      </c>
      <c r="H35" s="22"/>
      <c r="I35" s="22"/>
      <c r="J35" s="22"/>
      <c r="K35" s="22"/>
      <c r="L35" s="22"/>
      <c r="M35" s="22"/>
    </row>
    <row r="36" spans="1:13" ht="28.5" customHeight="1">
      <c r="A36" s="121">
        <v>22</v>
      </c>
      <c r="B36" s="136"/>
      <c r="C36" s="348" t="s">
        <v>396</v>
      </c>
      <c r="D36" s="349"/>
      <c r="E36" s="140" t="s">
        <v>397</v>
      </c>
      <c r="F36" s="141">
        <v>1</v>
      </c>
      <c r="G36" s="125">
        <v>26200</v>
      </c>
      <c r="H36" s="22"/>
      <c r="I36" s="22"/>
      <c r="J36" s="22"/>
      <c r="K36" s="22"/>
      <c r="L36" s="22"/>
      <c r="M36" s="22"/>
    </row>
    <row r="37" spans="1:13" ht="28.5" customHeight="1">
      <c r="A37" s="354" t="s">
        <v>398</v>
      </c>
      <c r="B37" s="355"/>
      <c r="C37" s="355"/>
      <c r="D37" s="355"/>
      <c r="E37" s="355"/>
      <c r="F37" s="355"/>
      <c r="G37" s="355"/>
      <c r="H37" s="22"/>
      <c r="I37" s="22"/>
      <c r="J37" s="22"/>
      <c r="K37" s="22"/>
      <c r="L37" s="22"/>
      <c r="M37" s="22"/>
    </row>
    <row r="38" spans="1:13" ht="28.5" customHeight="1">
      <c r="A38" s="121">
        <v>23</v>
      </c>
      <c r="B38" s="136" t="s">
        <v>399</v>
      </c>
      <c r="C38" s="346" t="s">
        <v>400</v>
      </c>
      <c r="D38" s="347"/>
      <c r="E38" s="137" t="s">
        <v>401</v>
      </c>
      <c r="F38" s="138">
        <v>1</v>
      </c>
      <c r="G38" s="125">
        <v>41150</v>
      </c>
      <c r="H38" s="22"/>
      <c r="I38" s="22"/>
      <c r="J38" s="22"/>
      <c r="K38" s="22"/>
      <c r="L38" s="22"/>
      <c r="M38" s="22"/>
    </row>
    <row r="39" spans="1:13" ht="28.5" customHeight="1">
      <c r="A39" s="121">
        <v>24</v>
      </c>
      <c r="B39" s="136" t="s">
        <v>402</v>
      </c>
      <c r="C39" s="346" t="s">
        <v>403</v>
      </c>
      <c r="D39" s="347"/>
      <c r="E39" s="137" t="s">
        <v>404</v>
      </c>
      <c r="F39" s="138">
        <v>1</v>
      </c>
      <c r="G39" s="125">
        <v>41150</v>
      </c>
      <c r="H39" s="22"/>
      <c r="I39" s="22"/>
      <c r="J39" s="22"/>
      <c r="K39" s="22"/>
      <c r="L39" s="22"/>
      <c r="M39" s="22"/>
    </row>
    <row r="40" spans="1:13" ht="28.5" customHeight="1">
      <c r="A40" s="121">
        <v>25</v>
      </c>
      <c r="B40" s="136" t="s">
        <v>405</v>
      </c>
      <c r="C40" s="346" t="s">
        <v>406</v>
      </c>
      <c r="D40" s="347"/>
      <c r="E40" s="137" t="s">
        <v>407</v>
      </c>
      <c r="F40" s="138">
        <v>1</v>
      </c>
      <c r="G40" s="125">
        <v>41150</v>
      </c>
      <c r="H40" s="22"/>
      <c r="I40" s="22"/>
      <c r="J40" s="22"/>
      <c r="K40" s="22"/>
      <c r="L40" s="22"/>
      <c r="M40" s="22"/>
    </row>
    <row r="41" spans="1:13" ht="28.5" customHeight="1">
      <c r="A41" s="121">
        <v>26</v>
      </c>
      <c r="B41" s="136" t="s">
        <v>408</v>
      </c>
      <c r="C41" s="346" t="s">
        <v>409</v>
      </c>
      <c r="D41" s="347"/>
      <c r="E41" s="137" t="s">
        <v>410</v>
      </c>
      <c r="F41" s="138">
        <v>1</v>
      </c>
      <c r="G41" s="125">
        <v>41150</v>
      </c>
      <c r="H41" s="22"/>
      <c r="I41" s="22"/>
      <c r="J41" s="22"/>
      <c r="K41" s="22"/>
      <c r="L41" s="22"/>
      <c r="M41" s="22"/>
    </row>
    <row r="42" spans="1:13" ht="28.5" customHeight="1">
      <c r="A42" s="126">
        <v>27</v>
      </c>
      <c r="B42" s="139" t="s">
        <v>411</v>
      </c>
      <c r="C42" s="348" t="s">
        <v>412</v>
      </c>
      <c r="D42" s="349"/>
      <c r="E42" s="140" t="s">
        <v>413</v>
      </c>
      <c r="F42" s="141">
        <v>1</v>
      </c>
      <c r="G42" s="125">
        <v>38800</v>
      </c>
      <c r="H42" s="22"/>
      <c r="I42" s="22"/>
      <c r="J42" s="22"/>
      <c r="K42" s="22"/>
      <c r="L42" s="22"/>
      <c r="M42" s="22"/>
    </row>
    <row r="43" spans="1:13" ht="28.5" customHeight="1">
      <c r="A43" s="126">
        <v>28</v>
      </c>
      <c r="B43" s="139" t="s">
        <v>414</v>
      </c>
      <c r="C43" s="348" t="s">
        <v>415</v>
      </c>
      <c r="D43" s="349"/>
      <c r="E43" s="140" t="s">
        <v>416</v>
      </c>
      <c r="F43" s="141">
        <v>1</v>
      </c>
      <c r="G43" s="125">
        <v>38800</v>
      </c>
      <c r="H43" s="22"/>
      <c r="I43" s="22"/>
      <c r="J43" s="22"/>
      <c r="K43" s="22"/>
      <c r="L43" s="22"/>
      <c r="M43" s="22"/>
    </row>
    <row r="44" spans="1:13" ht="28.5" customHeight="1">
      <c r="A44" s="121">
        <v>29</v>
      </c>
      <c r="B44" s="136"/>
      <c r="C44" s="348" t="s">
        <v>417</v>
      </c>
      <c r="D44" s="349"/>
      <c r="E44" s="140" t="s">
        <v>418</v>
      </c>
      <c r="F44" s="141">
        <v>1</v>
      </c>
      <c r="G44" s="125">
        <v>38800</v>
      </c>
      <c r="H44" s="22"/>
      <c r="I44" s="22"/>
      <c r="J44" s="22"/>
      <c r="K44" s="22"/>
      <c r="L44" s="22"/>
      <c r="M44" s="22"/>
    </row>
    <row r="45" spans="1:13" ht="28.5" customHeight="1">
      <c r="A45" s="126">
        <v>30</v>
      </c>
      <c r="B45" s="139"/>
      <c r="C45" s="348" t="s">
        <v>419</v>
      </c>
      <c r="D45" s="349"/>
      <c r="E45" s="140" t="s">
        <v>420</v>
      </c>
      <c r="F45" s="141">
        <v>1</v>
      </c>
      <c r="G45" s="125">
        <v>38800</v>
      </c>
      <c r="H45" s="22"/>
      <c r="I45" s="22"/>
      <c r="J45" s="22"/>
      <c r="K45" s="22"/>
      <c r="L45" s="22"/>
      <c r="M45" s="22"/>
    </row>
    <row r="46" spans="1:13" ht="28.5" customHeight="1">
      <c r="A46" s="354" t="s">
        <v>421</v>
      </c>
      <c r="B46" s="355"/>
      <c r="C46" s="355"/>
      <c r="D46" s="355"/>
      <c r="E46" s="355"/>
      <c r="F46" s="355"/>
      <c r="G46" s="355"/>
      <c r="H46" s="22"/>
      <c r="I46" s="22"/>
      <c r="J46" s="22"/>
      <c r="K46" s="22"/>
      <c r="L46" s="22"/>
      <c r="M46" s="22"/>
    </row>
    <row r="47" spans="1:13" ht="28.5" customHeight="1">
      <c r="A47" s="126">
        <v>31</v>
      </c>
      <c r="B47" s="139" t="s">
        <v>422</v>
      </c>
      <c r="C47" s="348" t="s">
        <v>423</v>
      </c>
      <c r="D47" s="349"/>
      <c r="E47" s="140" t="s">
        <v>424</v>
      </c>
      <c r="F47" s="141">
        <v>1</v>
      </c>
      <c r="G47" s="125">
        <v>54200</v>
      </c>
      <c r="H47" s="22"/>
      <c r="I47" s="22"/>
      <c r="J47" s="22"/>
      <c r="K47" s="22"/>
      <c r="L47" s="22"/>
      <c r="M47" s="22"/>
    </row>
    <row r="48" spans="1:13" ht="28.5" customHeight="1">
      <c r="A48" s="121">
        <v>32</v>
      </c>
      <c r="B48" s="136" t="s">
        <v>425</v>
      </c>
      <c r="C48" s="348" t="s">
        <v>426</v>
      </c>
      <c r="D48" s="349"/>
      <c r="E48" s="140" t="s">
        <v>427</v>
      </c>
      <c r="F48" s="141">
        <v>1</v>
      </c>
      <c r="G48" s="125">
        <v>54200</v>
      </c>
      <c r="H48" s="22"/>
      <c r="I48" s="22"/>
      <c r="J48" s="22"/>
      <c r="K48" s="22"/>
      <c r="L48" s="22"/>
      <c r="M48" s="22"/>
    </row>
    <row r="49" spans="1:13" ht="28.5" customHeight="1">
      <c r="A49" s="126">
        <v>33</v>
      </c>
      <c r="B49" s="136" t="s">
        <v>428</v>
      </c>
      <c r="C49" s="348" t="s">
        <v>429</v>
      </c>
      <c r="D49" s="349"/>
      <c r="E49" s="140" t="s">
        <v>430</v>
      </c>
      <c r="F49" s="141">
        <v>1</v>
      </c>
      <c r="G49" s="125">
        <v>54200</v>
      </c>
      <c r="H49" s="22"/>
      <c r="I49" s="22"/>
      <c r="J49" s="22"/>
      <c r="K49" s="22"/>
      <c r="L49" s="22"/>
      <c r="M49" s="22"/>
    </row>
    <row r="50" spans="1:13" ht="28.5" customHeight="1">
      <c r="A50" s="354" t="s">
        <v>431</v>
      </c>
      <c r="B50" s="355"/>
      <c r="C50" s="355"/>
      <c r="D50" s="355"/>
      <c r="E50" s="355"/>
      <c r="F50" s="355"/>
      <c r="G50" s="355"/>
      <c r="H50" s="22"/>
      <c r="I50" s="22"/>
      <c r="J50" s="22"/>
      <c r="K50" s="22"/>
      <c r="L50" s="22"/>
      <c r="M50" s="22"/>
    </row>
    <row r="51" spans="1:13" ht="28.5" customHeight="1">
      <c r="A51" s="126">
        <v>34</v>
      </c>
      <c r="B51" s="139"/>
      <c r="C51" s="348" t="s">
        <v>432</v>
      </c>
      <c r="D51" s="349"/>
      <c r="E51" s="140" t="s">
        <v>433</v>
      </c>
      <c r="F51" s="141">
        <v>1</v>
      </c>
      <c r="G51" s="125">
        <v>63300</v>
      </c>
      <c r="H51" s="22"/>
      <c r="I51" s="22"/>
      <c r="J51" s="22"/>
      <c r="K51" s="22"/>
      <c r="L51" s="22"/>
      <c r="M51" s="22"/>
    </row>
    <row r="52" spans="1:13" ht="28.5" customHeight="1">
      <c r="A52" s="121">
        <v>35</v>
      </c>
      <c r="B52" s="136" t="s">
        <v>434</v>
      </c>
      <c r="C52" s="348" t="s">
        <v>435</v>
      </c>
      <c r="D52" s="349"/>
      <c r="E52" s="140" t="s">
        <v>436</v>
      </c>
      <c r="F52" s="141">
        <v>1</v>
      </c>
      <c r="G52" s="125">
        <v>63300</v>
      </c>
      <c r="H52" s="22"/>
      <c r="I52" s="22"/>
      <c r="J52" s="22"/>
      <c r="K52" s="22"/>
      <c r="L52" s="22"/>
      <c r="M52" s="22"/>
    </row>
    <row r="53" spans="1:13" ht="28.5" customHeight="1">
      <c r="A53" s="126">
        <v>36</v>
      </c>
      <c r="B53" s="139" t="s">
        <v>437</v>
      </c>
      <c r="C53" s="348" t="s">
        <v>438</v>
      </c>
      <c r="D53" s="349"/>
      <c r="E53" s="140" t="s">
        <v>439</v>
      </c>
      <c r="F53" s="141">
        <v>1</v>
      </c>
      <c r="G53" s="125">
        <v>63300</v>
      </c>
      <c r="H53" s="22"/>
      <c r="I53" s="22"/>
      <c r="J53" s="22"/>
      <c r="K53" s="22"/>
      <c r="L53" s="22"/>
      <c r="M53" s="22"/>
    </row>
    <row r="54" spans="1:13" ht="28.5" customHeight="1">
      <c r="A54" s="354" t="s">
        <v>440</v>
      </c>
      <c r="B54" s="355"/>
      <c r="C54" s="355"/>
      <c r="D54" s="355"/>
      <c r="E54" s="355"/>
      <c r="F54" s="355"/>
      <c r="G54" s="355"/>
      <c r="H54" s="22"/>
      <c r="I54" s="22"/>
      <c r="J54" s="22"/>
      <c r="K54" s="22"/>
      <c r="L54" s="22"/>
      <c r="M54" s="22"/>
    </row>
    <row r="55" spans="1:13" ht="28.5" customHeight="1">
      <c r="A55" s="126">
        <v>37</v>
      </c>
      <c r="B55" s="28" t="s">
        <v>441</v>
      </c>
      <c r="C55" s="348" t="s">
        <v>442</v>
      </c>
      <c r="D55" s="349"/>
      <c r="E55" s="140" t="s">
        <v>443</v>
      </c>
      <c r="F55" s="141">
        <v>1</v>
      </c>
      <c r="G55" s="125">
        <v>12000</v>
      </c>
      <c r="H55" s="22"/>
      <c r="I55" s="22"/>
      <c r="J55" s="22"/>
      <c r="K55" s="22"/>
      <c r="L55" s="22"/>
      <c r="M55" s="22"/>
    </row>
    <row r="56" spans="1:13" ht="28.5" customHeight="1">
      <c r="A56" s="126">
        <v>38</v>
      </c>
      <c r="B56" s="139" t="s">
        <v>444</v>
      </c>
      <c r="C56" s="348" t="s">
        <v>445</v>
      </c>
      <c r="D56" s="349"/>
      <c r="E56" s="140" t="s">
        <v>446</v>
      </c>
      <c r="F56" s="141">
        <v>1</v>
      </c>
      <c r="G56" s="125">
        <v>15900</v>
      </c>
      <c r="H56" s="22"/>
      <c r="I56" s="22"/>
      <c r="J56" s="22"/>
      <c r="K56" s="22"/>
      <c r="L56" s="22"/>
      <c r="M56" s="22"/>
    </row>
    <row r="57" spans="1:13" ht="28.5" customHeight="1">
      <c r="A57" s="126">
        <v>39</v>
      </c>
      <c r="B57" s="139" t="s">
        <v>447</v>
      </c>
      <c r="C57" s="348" t="s">
        <v>448</v>
      </c>
      <c r="D57" s="349"/>
      <c r="E57" s="140" t="s">
        <v>449</v>
      </c>
      <c r="F57" s="141">
        <v>1</v>
      </c>
      <c r="G57" s="125">
        <v>20350</v>
      </c>
      <c r="H57" s="22"/>
      <c r="I57" s="22"/>
      <c r="J57" s="22"/>
      <c r="K57" s="22"/>
      <c r="L57" s="22"/>
      <c r="M57" s="22"/>
    </row>
    <row r="58" spans="1:13" ht="28.5" customHeight="1">
      <c r="A58" s="126">
        <v>40</v>
      </c>
      <c r="B58" s="139" t="s">
        <v>450</v>
      </c>
      <c r="C58" s="348" t="s">
        <v>451</v>
      </c>
      <c r="D58" s="349"/>
      <c r="E58" s="140" t="s">
        <v>452</v>
      </c>
      <c r="F58" s="141">
        <v>1</v>
      </c>
      <c r="G58" s="125">
        <v>29600</v>
      </c>
      <c r="H58" s="22"/>
      <c r="I58" s="22"/>
      <c r="J58" s="22"/>
      <c r="K58" s="22"/>
      <c r="L58" s="22"/>
      <c r="M58" s="22"/>
    </row>
    <row r="59" spans="1:13" ht="28.5" customHeight="1">
      <c r="A59" s="126">
        <v>41</v>
      </c>
      <c r="B59" s="139" t="s">
        <v>453</v>
      </c>
      <c r="C59" s="348" t="s">
        <v>454</v>
      </c>
      <c r="D59" s="349"/>
      <c r="E59" s="140" t="s">
        <v>455</v>
      </c>
      <c r="F59" s="141">
        <v>1</v>
      </c>
      <c r="G59" s="125">
        <v>38700</v>
      </c>
      <c r="H59" s="22"/>
      <c r="I59" s="22"/>
      <c r="J59" s="22"/>
      <c r="K59" s="22"/>
      <c r="L59" s="22"/>
      <c r="M59" s="22"/>
    </row>
    <row r="60" spans="1:13" ht="28.5" customHeight="1">
      <c r="A60" s="126">
        <v>42</v>
      </c>
      <c r="B60" s="139" t="s">
        <v>456</v>
      </c>
      <c r="C60" s="348" t="s">
        <v>457</v>
      </c>
      <c r="D60" s="349"/>
      <c r="E60" s="140" t="s">
        <v>458</v>
      </c>
      <c r="F60" s="141">
        <v>1</v>
      </c>
      <c r="G60" s="125">
        <v>16200</v>
      </c>
      <c r="H60" s="22"/>
      <c r="I60" s="22"/>
      <c r="J60" s="22"/>
      <c r="K60" s="22"/>
      <c r="L60" s="22"/>
      <c r="M60" s="22"/>
    </row>
    <row r="61" spans="1:13" ht="28.5" customHeight="1">
      <c r="A61" s="121">
        <v>43</v>
      </c>
      <c r="B61" s="136" t="s">
        <v>459</v>
      </c>
      <c r="C61" s="348" t="s">
        <v>460</v>
      </c>
      <c r="D61" s="349"/>
      <c r="E61" s="140" t="s">
        <v>461</v>
      </c>
      <c r="F61" s="141">
        <v>1</v>
      </c>
      <c r="G61" s="125">
        <v>19600</v>
      </c>
      <c r="H61" s="22"/>
      <c r="I61" s="22"/>
      <c r="J61" s="22"/>
      <c r="K61" s="22"/>
      <c r="L61" s="22"/>
      <c r="M61" s="22"/>
    </row>
    <row r="62" spans="1:13" ht="28.5" customHeight="1">
      <c r="A62" s="126">
        <v>44</v>
      </c>
      <c r="B62" s="139" t="s">
        <v>462</v>
      </c>
      <c r="C62" s="348" t="s">
        <v>463</v>
      </c>
      <c r="D62" s="349"/>
      <c r="E62" s="140" t="s">
        <v>464</v>
      </c>
      <c r="F62" s="141">
        <v>1</v>
      </c>
      <c r="G62" s="125">
        <v>25000</v>
      </c>
      <c r="H62" s="22"/>
      <c r="I62" s="22"/>
      <c r="J62" s="22"/>
      <c r="K62" s="22"/>
      <c r="L62" s="22"/>
      <c r="M62" s="22"/>
    </row>
    <row r="63" spans="1:13" ht="28.5" customHeight="1">
      <c r="A63" s="126">
        <v>45</v>
      </c>
      <c r="B63" s="142"/>
      <c r="C63" s="348" t="s">
        <v>465</v>
      </c>
      <c r="D63" s="349"/>
      <c r="E63" s="140" t="s">
        <v>466</v>
      </c>
      <c r="F63" s="143">
        <v>1</v>
      </c>
      <c r="G63" s="125">
        <v>40850</v>
      </c>
      <c r="H63" s="22"/>
      <c r="I63" s="22"/>
      <c r="J63" s="22"/>
      <c r="K63" s="22"/>
      <c r="L63" s="22"/>
      <c r="M63" s="22"/>
    </row>
    <row r="64" spans="1:13" ht="28.5" customHeight="1">
      <c r="A64" s="130">
        <v>46</v>
      </c>
      <c r="B64" s="142" t="s">
        <v>467</v>
      </c>
      <c r="C64" s="375" t="s">
        <v>468</v>
      </c>
      <c r="D64" s="361"/>
      <c r="E64" s="140" t="s">
        <v>469</v>
      </c>
      <c r="F64" s="143">
        <v>1</v>
      </c>
      <c r="G64" s="125">
        <v>47900</v>
      </c>
      <c r="H64" s="22"/>
      <c r="I64" s="22"/>
      <c r="J64" s="22"/>
      <c r="K64" s="22"/>
      <c r="L64" s="22"/>
      <c r="M64" s="22"/>
    </row>
    <row r="65" spans="1:13" ht="28.5" customHeight="1">
      <c r="A65" s="369" t="s">
        <v>470</v>
      </c>
      <c r="B65" s="370"/>
      <c r="C65" s="370"/>
      <c r="D65" s="370"/>
      <c r="E65" s="370"/>
      <c r="F65" s="370"/>
      <c r="G65" s="370"/>
      <c r="H65" s="22"/>
      <c r="I65" s="22"/>
      <c r="J65" s="22"/>
      <c r="K65" s="22"/>
      <c r="L65" s="22"/>
      <c r="M65" s="22"/>
    </row>
    <row r="66" spans="1:13" ht="28.5" customHeight="1">
      <c r="A66" s="372" t="s">
        <v>471</v>
      </c>
      <c r="B66" s="370"/>
      <c r="C66" s="370"/>
      <c r="D66" s="370"/>
      <c r="E66" s="370"/>
      <c r="F66" s="370"/>
      <c r="G66" s="370"/>
      <c r="H66" s="22"/>
      <c r="I66" s="22"/>
      <c r="J66" s="22"/>
      <c r="K66" s="22"/>
      <c r="L66" s="22"/>
      <c r="M66" s="22"/>
    </row>
    <row r="67" spans="1:13" ht="28.5" customHeight="1">
      <c r="A67" s="121">
        <v>47</v>
      </c>
      <c r="B67" s="28" t="s">
        <v>472</v>
      </c>
      <c r="C67" s="346" t="s">
        <v>473</v>
      </c>
      <c r="D67" s="347"/>
      <c r="E67" s="137" t="s">
        <v>474</v>
      </c>
      <c r="F67" s="138">
        <v>1</v>
      </c>
      <c r="G67" s="125">
        <v>2550</v>
      </c>
      <c r="H67" s="22"/>
      <c r="I67" s="22"/>
      <c r="J67" s="22"/>
      <c r="K67" s="22"/>
      <c r="L67" s="22"/>
      <c r="M67" s="22"/>
    </row>
    <row r="68" spans="1:13" ht="28.5" customHeight="1">
      <c r="A68" s="121">
        <v>48</v>
      </c>
      <c r="B68" s="28" t="s">
        <v>475</v>
      </c>
      <c r="C68" s="346" t="s">
        <v>476</v>
      </c>
      <c r="D68" s="347"/>
      <c r="E68" s="137" t="s">
        <v>477</v>
      </c>
      <c r="F68" s="138">
        <v>1</v>
      </c>
      <c r="G68" s="125">
        <v>2900</v>
      </c>
      <c r="H68" s="22"/>
      <c r="I68" s="22"/>
      <c r="J68" s="22"/>
      <c r="K68" s="22"/>
      <c r="L68" s="22"/>
      <c r="M68" s="22"/>
    </row>
    <row r="69" spans="1:13" ht="28.5" customHeight="1">
      <c r="A69" s="121">
        <v>49</v>
      </c>
      <c r="B69" s="28" t="s">
        <v>478</v>
      </c>
      <c r="C69" s="346" t="s">
        <v>479</v>
      </c>
      <c r="D69" s="347"/>
      <c r="E69" s="137" t="s">
        <v>480</v>
      </c>
      <c r="F69" s="138">
        <v>1</v>
      </c>
      <c r="G69" s="125">
        <v>10600</v>
      </c>
      <c r="H69" s="22"/>
      <c r="I69" s="22"/>
      <c r="J69" s="22"/>
      <c r="K69" s="22"/>
      <c r="L69" s="22"/>
      <c r="M69" s="22"/>
    </row>
    <row r="70" spans="1:13" ht="28.5" customHeight="1">
      <c r="A70" s="354" t="s">
        <v>481</v>
      </c>
      <c r="B70" s="355"/>
      <c r="C70" s="355"/>
      <c r="D70" s="355"/>
      <c r="E70" s="355"/>
      <c r="F70" s="355"/>
      <c r="G70" s="355"/>
      <c r="H70" s="22"/>
      <c r="I70" s="22"/>
      <c r="J70" s="22"/>
      <c r="K70" s="22"/>
      <c r="L70" s="22"/>
      <c r="M70" s="22"/>
    </row>
    <row r="71" spans="1:13" ht="28.5" customHeight="1">
      <c r="A71" s="126">
        <v>50</v>
      </c>
      <c r="B71" s="144" t="s">
        <v>482</v>
      </c>
      <c r="C71" s="348" t="s">
        <v>483</v>
      </c>
      <c r="D71" s="349"/>
      <c r="E71" s="140" t="s">
        <v>484</v>
      </c>
      <c r="F71" s="141">
        <v>1</v>
      </c>
      <c r="G71" s="125">
        <v>2850</v>
      </c>
      <c r="H71" s="22"/>
      <c r="I71" s="22"/>
      <c r="J71" s="22"/>
      <c r="K71" s="22"/>
      <c r="L71" s="22"/>
      <c r="M71" s="22"/>
    </row>
    <row r="72" spans="1:13" ht="28.5" customHeight="1">
      <c r="A72" s="126">
        <v>51</v>
      </c>
      <c r="B72" s="144" t="s">
        <v>485</v>
      </c>
      <c r="C72" s="348" t="s">
        <v>486</v>
      </c>
      <c r="D72" s="349"/>
      <c r="E72" s="140" t="s">
        <v>487</v>
      </c>
      <c r="F72" s="141">
        <v>1</v>
      </c>
      <c r="G72" s="125">
        <v>2300</v>
      </c>
      <c r="H72" s="22"/>
      <c r="I72" s="22"/>
      <c r="J72" s="22"/>
      <c r="K72" s="22"/>
      <c r="L72" s="22"/>
      <c r="M72" s="22"/>
    </row>
    <row r="73" spans="1:13" ht="28.5" customHeight="1">
      <c r="A73" s="126">
        <v>52</v>
      </c>
      <c r="B73" s="145" t="s">
        <v>488</v>
      </c>
      <c r="C73" s="348" t="s">
        <v>489</v>
      </c>
      <c r="D73" s="349"/>
      <c r="E73" s="140" t="s">
        <v>490</v>
      </c>
      <c r="F73" s="141">
        <v>1</v>
      </c>
      <c r="G73" s="125">
        <v>9750</v>
      </c>
      <c r="H73" s="22"/>
      <c r="I73" s="22"/>
      <c r="J73" s="22"/>
      <c r="K73" s="22"/>
      <c r="L73" s="22"/>
      <c r="M73" s="22"/>
    </row>
    <row r="74" spans="1:13" ht="28.5" customHeight="1">
      <c r="A74" s="373" t="s">
        <v>491</v>
      </c>
      <c r="B74" s="355"/>
      <c r="C74" s="355"/>
      <c r="D74" s="355"/>
      <c r="E74" s="355"/>
      <c r="F74" s="355"/>
      <c r="G74" s="355"/>
      <c r="H74" s="22"/>
      <c r="I74" s="22"/>
      <c r="J74" s="22"/>
      <c r="K74" s="22"/>
      <c r="L74" s="22"/>
      <c r="M74" s="22"/>
    </row>
    <row r="75" spans="1:13" ht="8.25" customHeight="1">
      <c r="A75" s="374" t="s">
        <v>336</v>
      </c>
      <c r="B75" s="367" t="s">
        <v>289</v>
      </c>
      <c r="C75" s="350" t="s">
        <v>337</v>
      </c>
      <c r="D75" s="351"/>
      <c r="E75" s="368" t="s">
        <v>338</v>
      </c>
      <c r="F75" s="368" t="s">
        <v>339</v>
      </c>
      <c r="G75" s="368" t="s">
        <v>292</v>
      </c>
      <c r="H75" s="22"/>
      <c r="I75" s="22"/>
      <c r="J75" s="22"/>
      <c r="K75" s="22"/>
      <c r="L75" s="22"/>
      <c r="M75" s="22"/>
    </row>
    <row r="76" spans="1:13" ht="15.75" customHeight="1">
      <c r="A76" s="356"/>
      <c r="B76" s="356"/>
      <c r="C76" s="352"/>
      <c r="D76" s="353"/>
      <c r="E76" s="356"/>
      <c r="F76" s="356"/>
      <c r="G76" s="356"/>
      <c r="H76" s="22"/>
      <c r="I76" s="22"/>
      <c r="J76" s="22"/>
      <c r="K76" s="22"/>
      <c r="L76" s="22"/>
      <c r="M76" s="22"/>
    </row>
    <row r="77" spans="1:13" ht="28.5" customHeight="1">
      <c r="A77" s="121">
        <v>53</v>
      </c>
      <c r="B77" s="136" t="s">
        <v>492</v>
      </c>
      <c r="C77" s="346" t="s">
        <v>493</v>
      </c>
      <c r="D77" s="347"/>
      <c r="E77" s="146" t="s">
        <v>494</v>
      </c>
      <c r="F77" s="138">
        <v>1</v>
      </c>
      <c r="G77" s="125">
        <v>850</v>
      </c>
      <c r="H77" s="22"/>
      <c r="I77" s="22"/>
      <c r="J77" s="22"/>
      <c r="K77" s="22"/>
      <c r="L77" s="22"/>
      <c r="M77" s="22"/>
    </row>
    <row r="78" spans="1:13" ht="28.5" customHeight="1">
      <c r="A78" s="121">
        <v>54</v>
      </c>
      <c r="B78" s="136"/>
      <c r="C78" s="346" t="s">
        <v>495</v>
      </c>
      <c r="D78" s="347"/>
      <c r="E78" s="146" t="s">
        <v>496</v>
      </c>
      <c r="F78" s="138">
        <v>1</v>
      </c>
      <c r="G78" s="125">
        <v>1150</v>
      </c>
      <c r="H78" s="22"/>
      <c r="I78" s="22"/>
      <c r="J78" s="22"/>
      <c r="K78" s="22"/>
      <c r="L78" s="22"/>
      <c r="M78" s="22"/>
    </row>
    <row r="79" spans="1:13" ht="28.5" customHeight="1">
      <c r="A79" s="121">
        <v>55</v>
      </c>
      <c r="B79" s="136"/>
      <c r="C79" s="346" t="s">
        <v>497</v>
      </c>
      <c r="D79" s="347"/>
      <c r="E79" s="146" t="s">
        <v>498</v>
      </c>
      <c r="F79" s="138">
        <v>1</v>
      </c>
      <c r="G79" s="125">
        <v>248300</v>
      </c>
      <c r="H79" s="22"/>
      <c r="I79" s="22"/>
      <c r="J79" s="22"/>
      <c r="K79" s="22"/>
      <c r="L79" s="22"/>
      <c r="M79" s="22"/>
    </row>
    <row r="80" spans="1:13" ht="28.5" customHeight="1">
      <c r="A80" s="121">
        <v>56</v>
      </c>
      <c r="B80" s="136"/>
      <c r="C80" s="346" t="s">
        <v>499</v>
      </c>
      <c r="D80" s="347"/>
      <c r="E80" s="146" t="s">
        <v>500</v>
      </c>
      <c r="F80" s="138">
        <v>1</v>
      </c>
      <c r="G80" s="125">
        <v>698050</v>
      </c>
      <c r="H80" s="22"/>
      <c r="I80" s="22"/>
      <c r="J80" s="22"/>
      <c r="K80" s="22"/>
      <c r="L80" s="22"/>
      <c r="M80" s="22"/>
    </row>
    <row r="81" spans="1:13" ht="28.5" customHeight="1">
      <c r="A81" s="121">
        <v>57</v>
      </c>
      <c r="B81" s="136"/>
      <c r="C81" s="346" t="s">
        <v>501</v>
      </c>
      <c r="D81" s="347"/>
      <c r="E81" s="146" t="s">
        <v>502</v>
      </c>
      <c r="F81" s="138">
        <v>1</v>
      </c>
      <c r="G81" s="125">
        <v>274950</v>
      </c>
      <c r="H81" s="22"/>
      <c r="I81" s="22"/>
      <c r="J81" s="22"/>
      <c r="K81" s="22"/>
      <c r="L81" s="22"/>
      <c r="M81" s="22"/>
    </row>
    <row r="82" spans="1:13" ht="28.5" customHeight="1">
      <c r="A82" s="121">
        <v>58</v>
      </c>
      <c r="B82" s="136"/>
      <c r="C82" s="346" t="s">
        <v>503</v>
      </c>
      <c r="D82" s="347"/>
      <c r="E82" s="146" t="s">
        <v>504</v>
      </c>
      <c r="F82" s="138">
        <v>1</v>
      </c>
      <c r="G82" s="125">
        <v>35450</v>
      </c>
      <c r="H82" s="22"/>
      <c r="I82" s="22"/>
      <c r="J82" s="22"/>
      <c r="K82" s="22"/>
      <c r="L82" s="22"/>
      <c r="M82" s="22"/>
    </row>
    <row r="83" spans="1:13" ht="28.5" customHeight="1">
      <c r="A83" s="121">
        <v>59</v>
      </c>
      <c r="B83" s="136"/>
      <c r="C83" s="346" t="s">
        <v>505</v>
      </c>
      <c r="D83" s="347"/>
      <c r="E83" s="146" t="s">
        <v>506</v>
      </c>
      <c r="F83" s="138">
        <v>1</v>
      </c>
      <c r="G83" s="125">
        <v>28550</v>
      </c>
      <c r="H83" s="22"/>
      <c r="I83" s="22"/>
      <c r="J83" s="22"/>
      <c r="K83" s="22"/>
      <c r="L83" s="22"/>
      <c r="M83" s="22"/>
    </row>
    <row r="84" spans="1:13" ht="28.5" customHeight="1">
      <c r="A84" s="121">
        <v>60</v>
      </c>
      <c r="B84" s="136"/>
      <c r="C84" s="346" t="s">
        <v>507</v>
      </c>
      <c r="D84" s="347"/>
      <c r="E84" s="146" t="s">
        <v>508</v>
      </c>
      <c r="F84" s="138">
        <v>1</v>
      </c>
      <c r="G84" s="125">
        <v>44600</v>
      </c>
      <c r="H84" s="22"/>
      <c r="I84" s="22"/>
      <c r="J84" s="22"/>
      <c r="K84" s="22"/>
      <c r="L84" s="22"/>
      <c r="M84" s="22"/>
    </row>
    <row r="85" spans="1:13" ht="28.5" customHeight="1">
      <c r="A85" s="121">
        <v>61</v>
      </c>
      <c r="B85" s="136"/>
      <c r="C85" s="346" t="s">
        <v>509</v>
      </c>
      <c r="D85" s="347"/>
      <c r="E85" s="146" t="s">
        <v>510</v>
      </c>
      <c r="F85" s="138">
        <v>1</v>
      </c>
      <c r="G85" s="125">
        <v>30800</v>
      </c>
      <c r="H85" s="22"/>
      <c r="I85" s="22"/>
      <c r="J85" s="22"/>
      <c r="K85" s="22"/>
      <c r="L85" s="22"/>
      <c r="M85" s="22"/>
    </row>
    <row r="86" spans="1:13" ht="28.5" customHeight="1">
      <c r="A86" s="121">
        <v>62</v>
      </c>
      <c r="B86" s="136"/>
      <c r="C86" s="346" t="s">
        <v>511</v>
      </c>
      <c r="D86" s="347"/>
      <c r="E86" s="146" t="s">
        <v>512</v>
      </c>
      <c r="F86" s="138">
        <v>1</v>
      </c>
      <c r="G86" s="125">
        <v>56150</v>
      </c>
      <c r="H86" s="22"/>
      <c r="I86" s="22"/>
      <c r="J86" s="22"/>
      <c r="K86" s="22"/>
      <c r="L86" s="22"/>
      <c r="M86" s="22"/>
    </row>
    <row r="87" spans="1:13" ht="28.5" customHeight="1">
      <c r="A87" s="121">
        <v>63</v>
      </c>
      <c r="B87" s="136"/>
      <c r="C87" s="346" t="s">
        <v>513</v>
      </c>
      <c r="D87" s="347"/>
      <c r="E87" s="146" t="s">
        <v>514</v>
      </c>
      <c r="F87" s="138">
        <v>1</v>
      </c>
      <c r="G87" s="125">
        <v>53400</v>
      </c>
      <c r="H87" s="22"/>
      <c r="I87" s="22"/>
      <c r="J87" s="22"/>
      <c r="K87" s="22"/>
      <c r="L87" s="22"/>
      <c r="M87" s="22"/>
    </row>
    <row r="88" spans="1:13" ht="28.5" customHeight="1">
      <c r="A88" s="121">
        <v>64</v>
      </c>
      <c r="B88" s="136"/>
      <c r="C88" s="346" t="s">
        <v>515</v>
      </c>
      <c r="D88" s="347"/>
      <c r="E88" s="146" t="s">
        <v>516</v>
      </c>
      <c r="F88" s="138">
        <v>1</v>
      </c>
      <c r="G88" s="125">
        <v>124850</v>
      </c>
      <c r="H88" s="22"/>
      <c r="I88" s="22"/>
      <c r="J88" s="22"/>
      <c r="K88" s="22"/>
      <c r="L88" s="22"/>
      <c r="M88" s="22"/>
    </row>
    <row r="89" spans="1:13" ht="28.5" customHeight="1">
      <c r="A89" s="121">
        <v>65</v>
      </c>
      <c r="B89" s="136"/>
      <c r="C89" s="346" t="s">
        <v>517</v>
      </c>
      <c r="D89" s="347"/>
      <c r="E89" s="146" t="s">
        <v>518</v>
      </c>
      <c r="F89" s="138">
        <v>1</v>
      </c>
      <c r="G89" s="125">
        <v>277100</v>
      </c>
      <c r="H89" s="22"/>
      <c r="I89" s="22"/>
      <c r="J89" s="22"/>
      <c r="K89" s="22"/>
      <c r="L89" s="22"/>
      <c r="M89" s="22"/>
    </row>
    <row r="90" spans="1:13" ht="28.5" customHeight="1">
      <c r="A90" s="121">
        <v>66</v>
      </c>
      <c r="B90" s="136"/>
      <c r="C90" s="346" t="s">
        <v>519</v>
      </c>
      <c r="D90" s="347"/>
      <c r="E90" s="146" t="s">
        <v>520</v>
      </c>
      <c r="F90" s="138">
        <v>1</v>
      </c>
      <c r="G90" s="125">
        <v>277700</v>
      </c>
      <c r="H90" s="22"/>
      <c r="I90" s="22"/>
      <c r="J90" s="22"/>
      <c r="K90" s="22"/>
      <c r="L90" s="22"/>
      <c r="M90" s="22"/>
    </row>
    <row r="91" spans="1:13" ht="28.5" customHeight="1">
      <c r="A91" s="121">
        <v>67</v>
      </c>
      <c r="B91" s="136"/>
      <c r="C91" s="346" t="s">
        <v>521</v>
      </c>
      <c r="D91" s="347"/>
      <c r="E91" s="146" t="s">
        <v>522</v>
      </c>
      <c r="F91" s="138">
        <v>1</v>
      </c>
      <c r="G91" s="125">
        <v>553000</v>
      </c>
      <c r="H91" s="22"/>
      <c r="I91" s="22"/>
      <c r="J91" s="22"/>
      <c r="K91" s="22"/>
      <c r="L91" s="22"/>
      <c r="M91" s="22"/>
    </row>
    <row r="92" spans="1:13" ht="28.5" customHeight="1">
      <c r="A92" s="121">
        <v>68</v>
      </c>
      <c r="B92" s="136"/>
      <c r="C92" s="346" t="s">
        <v>523</v>
      </c>
      <c r="D92" s="347"/>
      <c r="E92" s="146" t="s">
        <v>524</v>
      </c>
      <c r="F92" s="138">
        <v>1</v>
      </c>
      <c r="G92" s="125">
        <v>475700</v>
      </c>
      <c r="H92" s="22"/>
      <c r="I92" s="22"/>
      <c r="J92" s="22"/>
      <c r="K92" s="22"/>
      <c r="L92" s="22"/>
      <c r="M92" s="22"/>
    </row>
    <row r="93" spans="1:13" ht="28.5" customHeight="1">
      <c r="A93" s="121">
        <v>69</v>
      </c>
      <c r="B93" s="136"/>
      <c r="C93" s="346" t="s">
        <v>525</v>
      </c>
      <c r="D93" s="347"/>
      <c r="E93" s="146" t="s">
        <v>526</v>
      </c>
      <c r="F93" s="138">
        <v>1</v>
      </c>
      <c r="G93" s="125">
        <v>7750</v>
      </c>
      <c r="H93" s="22"/>
      <c r="I93" s="22"/>
      <c r="J93" s="22"/>
      <c r="K93" s="22"/>
      <c r="L93" s="22"/>
      <c r="M93" s="22"/>
    </row>
    <row r="94" spans="1:13" ht="28.5" customHeight="1">
      <c r="A94" s="121">
        <v>70</v>
      </c>
      <c r="B94" s="136"/>
      <c r="C94" s="346" t="s">
        <v>527</v>
      </c>
      <c r="D94" s="347"/>
      <c r="E94" s="146" t="s">
        <v>528</v>
      </c>
      <c r="F94" s="138">
        <v>1</v>
      </c>
      <c r="G94" s="125">
        <v>7500</v>
      </c>
      <c r="H94" s="22"/>
      <c r="I94" s="22"/>
      <c r="J94" s="22"/>
      <c r="K94" s="22"/>
      <c r="L94" s="22"/>
      <c r="M94" s="22"/>
    </row>
    <row r="95" spans="1:13" ht="28.5" customHeight="1">
      <c r="A95" s="121">
        <v>71</v>
      </c>
      <c r="B95" s="136"/>
      <c r="C95" s="346" t="s">
        <v>529</v>
      </c>
      <c r="D95" s="347"/>
      <c r="E95" s="146" t="s">
        <v>530</v>
      </c>
      <c r="F95" s="138">
        <v>1</v>
      </c>
      <c r="G95" s="125">
        <v>509650</v>
      </c>
      <c r="H95" s="22"/>
      <c r="I95" s="22"/>
      <c r="J95" s="22"/>
      <c r="K95" s="22"/>
      <c r="L95" s="22"/>
      <c r="M95" s="22"/>
    </row>
    <row r="96" spans="1:13" ht="28.5" customHeight="1">
      <c r="A96" s="121">
        <v>72</v>
      </c>
      <c r="B96" s="136"/>
      <c r="C96" s="346" t="s">
        <v>531</v>
      </c>
      <c r="D96" s="347"/>
      <c r="E96" s="137" t="s">
        <v>532</v>
      </c>
      <c r="F96" s="138">
        <v>1</v>
      </c>
      <c r="G96" s="125">
        <v>1087300</v>
      </c>
      <c r="H96" s="22"/>
      <c r="I96" s="22"/>
      <c r="J96" s="22"/>
      <c r="K96" s="22"/>
      <c r="L96" s="22"/>
      <c r="M96" s="22"/>
    </row>
    <row r="97" spans="1:13" ht="28.5" customHeight="1">
      <c r="A97" s="121">
        <v>73</v>
      </c>
      <c r="B97" s="136"/>
      <c r="C97" s="348" t="s">
        <v>533</v>
      </c>
      <c r="D97" s="349"/>
      <c r="E97" s="137" t="s">
        <v>534</v>
      </c>
      <c r="F97" s="141">
        <v>1</v>
      </c>
      <c r="G97" s="125">
        <v>322300</v>
      </c>
      <c r="H97" s="22"/>
      <c r="I97" s="22"/>
      <c r="J97" s="22"/>
      <c r="K97" s="22"/>
      <c r="L97" s="22"/>
      <c r="M97" s="22"/>
    </row>
    <row r="98" spans="1:13" ht="28.5" customHeight="1">
      <c r="A98" s="362" t="s">
        <v>535</v>
      </c>
      <c r="B98" s="355"/>
      <c r="C98" s="355"/>
      <c r="D98" s="355"/>
      <c r="E98" s="355"/>
      <c r="F98" s="355"/>
      <c r="G98" s="355"/>
      <c r="H98" s="22"/>
      <c r="I98" s="22"/>
      <c r="J98" s="22"/>
      <c r="K98" s="22"/>
      <c r="L98" s="22"/>
      <c r="M98" s="22"/>
    </row>
    <row r="99" spans="1:13" ht="28.5" customHeight="1">
      <c r="A99" s="121">
        <v>74</v>
      </c>
      <c r="B99" s="136"/>
      <c r="C99" s="346" t="s">
        <v>536</v>
      </c>
      <c r="D99" s="347"/>
      <c r="E99" s="137" t="s">
        <v>537</v>
      </c>
      <c r="F99" s="138">
        <v>1</v>
      </c>
      <c r="G99" s="125">
        <v>10283800</v>
      </c>
      <c r="H99" s="22"/>
      <c r="I99" s="22"/>
      <c r="J99" s="22"/>
      <c r="K99" s="22"/>
      <c r="L99" s="22"/>
      <c r="M99" s="22"/>
    </row>
    <row r="100" spans="1:13" ht="28.5" customHeight="1">
      <c r="A100" s="121">
        <v>75</v>
      </c>
      <c r="B100" s="136"/>
      <c r="C100" s="346" t="s">
        <v>538</v>
      </c>
      <c r="D100" s="347"/>
      <c r="E100" s="137" t="s">
        <v>539</v>
      </c>
      <c r="F100" s="138">
        <v>1</v>
      </c>
      <c r="G100" s="125">
        <v>16944600</v>
      </c>
      <c r="H100" s="22"/>
      <c r="I100" s="22"/>
      <c r="J100" s="22"/>
      <c r="K100" s="22"/>
      <c r="L100" s="22"/>
      <c r="M100" s="22"/>
    </row>
    <row r="101" spans="1:13" ht="28.5" customHeight="1">
      <c r="A101" s="121">
        <v>76</v>
      </c>
      <c r="B101" s="136" t="s">
        <v>540</v>
      </c>
      <c r="C101" s="346" t="s">
        <v>541</v>
      </c>
      <c r="D101" s="347"/>
      <c r="E101" s="137" t="s">
        <v>542</v>
      </c>
      <c r="F101" s="138">
        <v>1</v>
      </c>
      <c r="G101" s="125">
        <v>22243300</v>
      </c>
      <c r="H101" s="22"/>
      <c r="I101" s="22"/>
      <c r="J101" s="22"/>
      <c r="K101" s="22"/>
      <c r="L101" s="22"/>
      <c r="M101" s="22"/>
    </row>
    <row r="102" spans="1:13" ht="28.5" customHeight="1">
      <c r="A102" s="126">
        <v>77</v>
      </c>
      <c r="B102" s="139"/>
      <c r="C102" s="348" t="s">
        <v>543</v>
      </c>
      <c r="D102" s="349"/>
      <c r="E102" s="137" t="s">
        <v>544</v>
      </c>
      <c r="F102" s="141">
        <v>1</v>
      </c>
      <c r="G102" s="125">
        <v>33733350</v>
      </c>
      <c r="H102" s="22"/>
      <c r="I102" s="22"/>
      <c r="J102" s="22"/>
      <c r="K102" s="22"/>
      <c r="L102" s="22"/>
      <c r="M102" s="22"/>
    </row>
    <row r="103" spans="1:13" ht="28.5" customHeight="1">
      <c r="A103" s="363" t="s">
        <v>545</v>
      </c>
      <c r="B103" s="364"/>
      <c r="C103" s="364"/>
      <c r="D103" s="364"/>
      <c r="E103" s="364"/>
      <c r="F103" s="364"/>
      <c r="G103" s="364"/>
      <c r="H103" s="22"/>
      <c r="I103" s="22"/>
      <c r="J103" s="22"/>
      <c r="K103" s="22"/>
      <c r="L103" s="22"/>
      <c r="M103" s="22"/>
    </row>
    <row r="104" spans="1:13" ht="28.5" customHeight="1">
      <c r="A104" s="365"/>
      <c r="B104" s="327"/>
      <c r="C104" s="327"/>
      <c r="D104" s="327"/>
      <c r="E104" s="327"/>
      <c r="F104" s="327"/>
      <c r="G104" s="327"/>
      <c r="H104" s="22"/>
      <c r="I104" s="22"/>
      <c r="J104" s="22"/>
      <c r="K104" s="22"/>
      <c r="L104" s="22"/>
      <c r="M104" s="22"/>
    </row>
    <row r="105" spans="1:13" ht="28.5" customHeight="1">
      <c r="A105" s="365"/>
      <c r="B105" s="327"/>
      <c r="C105" s="327"/>
      <c r="D105" s="327"/>
      <c r="E105" s="327"/>
      <c r="F105" s="327"/>
      <c r="G105" s="327"/>
      <c r="H105" s="22"/>
      <c r="I105" s="22"/>
      <c r="J105" s="22"/>
      <c r="K105" s="22"/>
      <c r="L105" s="22"/>
      <c r="M105" s="22"/>
    </row>
    <row r="106" spans="1:13" ht="28.5" customHeight="1">
      <c r="A106" s="365"/>
      <c r="B106" s="327"/>
      <c r="C106" s="327"/>
      <c r="D106" s="327"/>
      <c r="E106" s="327"/>
      <c r="F106" s="327"/>
      <c r="G106" s="327"/>
      <c r="H106" s="22"/>
      <c r="I106" s="22"/>
      <c r="J106" s="22"/>
      <c r="K106" s="22"/>
      <c r="L106" s="22"/>
      <c r="M106" s="22"/>
    </row>
    <row r="107" spans="1:13" ht="28.5" customHeight="1">
      <c r="A107" s="352"/>
      <c r="B107" s="366"/>
      <c r="C107" s="366"/>
      <c r="D107" s="366"/>
      <c r="E107" s="366"/>
      <c r="F107" s="366"/>
      <c r="G107" s="366"/>
      <c r="H107" s="22"/>
      <c r="I107" s="22"/>
      <c r="J107" s="22"/>
      <c r="K107" s="22"/>
      <c r="L107" s="22"/>
      <c r="M107" s="22"/>
    </row>
    <row r="108" spans="1:13" ht="28.5" customHeight="1">
      <c r="A108" s="147"/>
      <c r="B108" s="148"/>
      <c r="C108" s="149"/>
      <c r="D108" s="149"/>
      <c r="E108" s="150"/>
      <c r="F108" s="151"/>
      <c r="G108" s="152"/>
      <c r="H108" s="22"/>
      <c r="I108" s="22"/>
      <c r="J108" s="22"/>
      <c r="K108" s="22"/>
      <c r="L108" s="22"/>
      <c r="M108" s="22"/>
    </row>
    <row r="109" spans="1:13" ht="15.75" customHeight="1">
      <c r="A109" s="119"/>
      <c r="B109" s="28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</row>
    <row r="110" spans="1:13" ht="15.75" customHeight="1">
      <c r="A110" s="119"/>
      <c r="B110" s="28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</row>
    <row r="111" spans="1:13" ht="15.75" customHeight="1">
      <c r="A111" s="119"/>
      <c r="B111" s="28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</row>
    <row r="112" spans="1:13" ht="15.75" customHeight="1">
      <c r="A112" s="119"/>
      <c r="B112" s="28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</row>
    <row r="113" spans="1:13" ht="15.75" customHeight="1">
      <c r="A113" s="119"/>
      <c r="B113" s="28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</row>
    <row r="114" spans="1:13" ht="15.75" customHeight="1">
      <c r="A114" s="119"/>
      <c r="B114" s="28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</row>
    <row r="115" spans="1:13" ht="15.75" customHeight="1">
      <c r="A115" s="119"/>
      <c r="B115" s="28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</row>
    <row r="116" spans="1:13" ht="15.75" customHeight="1">
      <c r="A116" s="119"/>
      <c r="B116" s="28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</row>
    <row r="117" spans="1:13" ht="15.75" customHeight="1">
      <c r="A117" s="119"/>
      <c r="B117" s="28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</row>
    <row r="118" spans="1:13" ht="15.75" customHeight="1">
      <c r="A118" s="119"/>
      <c r="B118" s="28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</row>
    <row r="119" spans="1:13" ht="15.75" customHeight="1">
      <c r="A119" s="119"/>
      <c r="B119" s="28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</row>
    <row r="120" spans="1:13" ht="15.75" customHeight="1">
      <c r="A120" s="119"/>
      <c r="B120" s="28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</row>
    <row r="121" spans="1:13" ht="15.75" customHeight="1">
      <c r="A121" s="119"/>
      <c r="B121" s="28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</row>
    <row r="122" spans="1:13" ht="15.75" customHeight="1">
      <c r="A122" s="119"/>
      <c r="B122" s="28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</row>
    <row r="123" spans="1:13" ht="15.75" customHeight="1">
      <c r="A123" s="119"/>
      <c r="B123" s="28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</row>
    <row r="124" spans="1:13" ht="15.75" customHeight="1">
      <c r="A124" s="119"/>
      <c r="B124" s="28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</row>
    <row r="125" spans="1:13" ht="15.75" customHeight="1">
      <c r="A125" s="119"/>
      <c r="B125" s="28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</row>
    <row r="126" spans="1:13" ht="15.75" customHeight="1">
      <c r="A126" s="119"/>
      <c r="B126" s="28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</row>
    <row r="127" spans="1:13" ht="15.75" customHeight="1">
      <c r="A127" s="119"/>
      <c r="B127" s="28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</row>
    <row r="128" spans="1:13" ht="15.75" customHeight="1">
      <c r="A128" s="119"/>
      <c r="B128" s="28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</row>
    <row r="129" spans="1:13" ht="15.75" customHeight="1">
      <c r="A129" s="119"/>
      <c r="B129" s="28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</row>
    <row r="130" spans="1:13" ht="15.75" customHeight="1">
      <c r="A130" s="119"/>
      <c r="B130" s="28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</row>
    <row r="131" spans="1:13" ht="15.75" customHeight="1">
      <c r="A131" s="119"/>
      <c r="B131" s="28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</row>
    <row r="132" spans="1:13" ht="15.75" customHeight="1">
      <c r="A132" s="119"/>
      <c r="B132" s="28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</row>
    <row r="133" spans="1:13" ht="15.75" customHeight="1">
      <c r="A133" s="119"/>
      <c r="B133" s="28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</row>
    <row r="134" spans="1:13" ht="15.75" customHeight="1">
      <c r="A134" s="119"/>
      <c r="B134" s="28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</row>
    <row r="135" spans="1:13" ht="15.75" customHeight="1">
      <c r="A135" s="119"/>
      <c r="B135" s="28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</row>
    <row r="136" spans="1:13" ht="15.75" customHeight="1">
      <c r="A136" s="119"/>
      <c r="B136" s="28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</row>
    <row r="137" spans="1:13" ht="15.75" customHeight="1">
      <c r="A137" s="119"/>
      <c r="B137" s="28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</row>
    <row r="138" spans="1:13" ht="15.75" customHeight="1">
      <c r="A138" s="119"/>
      <c r="B138" s="28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</row>
    <row r="139" spans="1:13" ht="15.75" customHeight="1">
      <c r="A139" s="119"/>
      <c r="B139" s="28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</row>
    <row r="140" spans="1:13" ht="15.75" customHeight="1">
      <c r="A140" s="119"/>
      <c r="B140" s="28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</row>
    <row r="141" spans="1:13" ht="15.75" customHeight="1">
      <c r="A141" s="119"/>
      <c r="B141" s="28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</row>
    <row r="142" spans="1:13" ht="15.75" customHeight="1">
      <c r="A142" s="119"/>
      <c r="B142" s="28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</row>
    <row r="143" spans="1:13" ht="15.75" customHeight="1">
      <c r="A143" s="119"/>
      <c r="B143" s="28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</row>
    <row r="144" spans="1:13" ht="15.75" customHeight="1">
      <c r="A144" s="119"/>
      <c r="B144" s="28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</row>
    <row r="145" spans="1:13" ht="15.75" customHeight="1">
      <c r="A145" s="119"/>
      <c r="B145" s="28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</row>
    <row r="146" spans="1:13" ht="15.75" customHeight="1">
      <c r="A146" s="119"/>
      <c r="B146" s="28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</row>
    <row r="147" spans="1:13" ht="15.75" customHeight="1">
      <c r="A147" s="119"/>
      <c r="B147" s="28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</row>
    <row r="148" spans="1:13" ht="15.75" customHeight="1">
      <c r="A148" s="119"/>
      <c r="B148" s="28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</row>
    <row r="149" spans="1:13" ht="15.75" customHeight="1">
      <c r="A149" s="119"/>
      <c r="B149" s="28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</row>
    <row r="150" spans="1:13" ht="15.75" customHeight="1">
      <c r="A150" s="119"/>
      <c r="B150" s="28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</row>
    <row r="151" spans="1:13" ht="15.75" customHeight="1">
      <c r="A151" s="119"/>
      <c r="B151" s="28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</row>
    <row r="152" spans="1:13" ht="15.75" customHeight="1">
      <c r="A152" s="119"/>
      <c r="B152" s="28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</row>
    <row r="153" spans="1:13" ht="15.75" customHeight="1">
      <c r="A153" s="119"/>
      <c r="B153" s="28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</row>
    <row r="154" spans="1:13" ht="15.75" customHeight="1">
      <c r="A154" s="119"/>
      <c r="B154" s="28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</row>
    <row r="155" spans="1:13" ht="15.75" customHeight="1">
      <c r="A155" s="119"/>
      <c r="B155" s="28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</row>
    <row r="156" spans="1:13" ht="15.75" customHeight="1">
      <c r="A156" s="119"/>
      <c r="B156" s="28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</row>
    <row r="157" spans="1:13" ht="15.75" customHeight="1">
      <c r="A157" s="119"/>
      <c r="B157" s="28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</row>
    <row r="158" spans="1:13" ht="15.75" customHeight="1">
      <c r="A158" s="119"/>
      <c r="B158" s="28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</row>
    <row r="159" spans="1:13" ht="15.75" customHeight="1">
      <c r="A159" s="119"/>
      <c r="B159" s="28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</row>
    <row r="160" spans="1:13" ht="15.75" customHeight="1">
      <c r="A160" s="119"/>
      <c r="B160" s="28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</row>
    <row r="161" spans="1:13" ht="15.75" customHeight="1">
      <c r="A161" s="119"/>
      <c r="B161" s="28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</row>
    <row r="162" spans="1:13" ht="15.75" customHeight="1">
      <c r="A162" s="119"/>
      <c r="B162" s="28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</row>
    <row r="163" spans="1:13" ht="15.75" customHeight="1">
      <c r="A163" s="119"/>
      <c r="B163" s="28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</row>
    <row r="164" spans="1:13" ht="15.75" customHeight="1">
      <c r="A164" s="119"/>
      <c r="B164" s="28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</row>
    <row r="165" spans="1:13" ht="15.75" customHeight="1">
      <c r="A165" s="119"/>
      <c r="B165" s="28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</row>
    <row r="166" spans="1:13" ht="15.75" customHeight="1">
      <c r="A166" s="119"/>
      <c r="B166" s="28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</row>
    <row r="167" spans="1:13" ht="15.75" customHeight="1">
      <c r="A167" s="119"/>
      <c r="B167" s="28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</row>
    <row r="168" spans="1:13" ht="15.75" customHeight="1">
      <c r="A168" s="119"/>
      <c r="B168" s="28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</row>
    <row r="169" spans="1:13" ht="15.75" customHeight="1">
      <c r="A169" s="119"/>
      <c r="B169" s="28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</row>
    <row r="170" spans="1:13" ht="15.75" customHeight="1">
      <c r="A170" s="119"/>
      <c r="B170" s="28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</row>
    <row r="171" spans="1:13" ht="15.75" customHeight="1">
      <c r="A171" s="119"/>
      <c r="B171" s="28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</row>
    <row r="172" spans="1:13" ht="15.75" customHeight="1">
      <c r="A172" s="119"/>
      <c r="B172" s="28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</row>
    <row r="173" spans="1:13" ht="15.75" customHeight="1">
      <c r="A173" s="119"/>
      <c r="B173" s="28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</row>
    <row r="174" spans="1:13" ht="15.75" customHeight="1">
      <c r="A174" s="119"/>
      <c r="B174" s="28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</row>
    <row r="175" spans="1:13" ht="15.75" customHeight="1">
      <c r="A175" s="119"/>
      <c r="B175" s="28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</row>
    <row r="176" spans="1:13" ht="15.75" customHeight="1">
      <c r="A176" s="119"/>
      <c r="B176" s="28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</row>
    <row r="177" spans="1:13" ht="15.75" customHeight="1">
      <c r="A177" s="119"/>
      <c r="B177" s="28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</row>
    <row r="178" spans="1:13" ht="15.75" customHeight="1">
      <c r="A178" s="119"/>
      <c r="B178" s="28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</row>
    <row r="179" spans="1:13" ht="15.75" customHeight="1">
      <c r="A179" s="119"/>
      <c r="B179" s="28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</row>
    <row r="180" spans="1:13" ht="15.75" customHeight="1">
      <c r="A180" s="119"/>
      <c r="B180" s="28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</row>
    <row r="181" spans="1:13" ht="15.75" customHeight="1">
      <c r="A181" s="119"/>
      <c r="B181" s="28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</row>
    <row r="182" spans="1:13" ht="15.75" customHeight="1">
      <c r="A182" s="119"/>
      <c r="B182" s="28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</row>
    <row r="183" spans="1:13" ht="15.75" customHeight="1">
      <c r="A183" s="119"/>
      <c r="B183" s="28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</row>
    <row r="184" spans="1:13" ht="15.75" customHeight="1">
      <c r="A184" s="119"/>
      <c r="B184" s="28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</row>
    <row r="185" spans="1:13" ht="15.75" customHeight="1">
      <c r="A185" s="119"/>
      <c r="B185" s="28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</row>
    <row r="186" spans="1:13" ht="15.75" customHeight="1">
      <c r="A186" s="119"/>
      <c r="B186" s="28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</row>
    <row r="187" spans="1:13" ht="15.75" customHeight="1">
      <c r="A187" s="119"/>
      <c r="B187" s="28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</row>
    <row r="188" spans="1:13" ht="15.75" customHeight="1">
      <c r="A188" s="119"/>
      <c r="B188" s="28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</row>
    <row r="189" spans="1:13" ht="15.75" customHeight="1">
      <c r="A189" s="119"/>
      <c r="B189" s="28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</row>
    <row r="190" spans="1:13" ht="15.75" customHeight="1">
      <c r="A190" s="119"/>
      <c r="B190" s="28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</row>
    <row r="191" spans="1:13" ht="15.75" customHeight="1">
      <c r="A191" s="119"/>
      <c r="B191" s="28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</row>
    <row r="192" spans="1:13" ht="15.75" customHeight="1">
      <c r="A192" s="119"/>
      <c r="B192" s="28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</row>
    <row r="193" spans="1:13" ht="15.75" customHeight="1">
      <c r="A193" s="119"/>
      <c r="B193" s="28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</row>
    <row r="194" spans="1:13" ht="15.75" customHeight="1">
      <c r="A194" s="119"/>
      <c r="B194" s="28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</row>
    <row r="195" spans="1:13" ht="15.75" customHeight="1">
      <c r="A195" s="119"/>
      <c r="B195" s="28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</row>
    <row r="196" spans="1:13" ht="15.75" customHeight="1">
      <c r="A196" s="119"/>
      <c r="B196" s="28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</row>
    <row r="197" spans="1:13" ht="15.75" customHeight="1">
      <c r="A197" s="119"/>
      <c r="B197" s="28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</row>
    <row r="198" spans="1:13" ht="15.75" customHeight="1">
      <c r="A198" s="119"/>
      <c r="B198" s="28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</row>
    <row r="199" spans="1:13" ht="15.75" customHeight="1">
      <c r="A199" s="119"/>
      <c r="B199" s="28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</row>
    <row r="200" spans="1:13" ht="15.75" customHeight="1">
      <c r="A200" s="119"/>
      <c r="B200" s="28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</row>
    <row r="201" spans="1:13" ht="15.75" customHeight="1">
      <c r="A201" s="119"/>
      <c r="B201" s="28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</row>
    <row r="202" spans="1:13" ht="15.75" customHeight="1">
      <c r="A202" s="119"/>
      <c r="B202" s="28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</row>
    <row r="203" spans="1:13" ht="15.75" customHeight="1">
      <c r="A203" s="119"/>
      <c r="B203" s="28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</row>
    <row r="204" spans="1:13" ht="15.75" customHeight="1">
      <c r="A204" s="119"/>
      <c r="B204" s="28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</row>
    <row r="205" spans="1:13" ht="15.75" customHeight="1">
      <c r="A205" s="119"/>
      <c r="B205" s="28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</row>
    <row r="206" spans="1:13" ht="15.75" customHeight="1">
      <c r="A206" s="119"/>
      <c r="B206" s="28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</row>
    <row r="207" spans="1:13" ht="15.75" customHeight="1">
      <c r="A207" s="119"/>
      <c r="B207" s="28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</row>
    <row r="208" spans="1:13" ht="15.75" customHeight="1">
      <c r="A208" s="119"/>
      <c r="B208" s="28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</row>
    <row r="209" spans="1:13" ht="15.75" customHeight="1">
      <c r="A209" s="119"/>
      <c r="B209" s="28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</row>
    <row r="210" spans="1:13" ht="15.75" customHeight="1">
      <c r="A210" s="119"/>
      <c r="B210" s="28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</row>
    <row r="211" spans="1:13" ht="15.75" customHeight="1">
      <c r="A211" s="119"/>
      <c r="B211" s="28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</row>
    <row r="212" spans="1:13" ht="15.75" customHeight="1">
      <c r="A212" s="119"/>
      <c r="B212" s="28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</row>
    <row r="213" spans="1:13" ht="15.75" customHeight="1">
      <c r="A213" s="119"/>
      <c r="B213" s="28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</row>
    <row r="214" spans="1:13" ht="15.75" customHeight="1">
      <c r="A214" s="119"/>
      <c r="B214" s="28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</row>
    <row r="215" spans="1:13" ht="15.75" customHeight="1">
      <c r="A215" s="119"/>
      <c r="B215" s="28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</row>
    <row r="216" spans="1:13" ht="15.75" customHeight="1">
      <c r="A216" s="119"/>
      <c r="B216" s="28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</row>
    <row r="217" spans="1:13" ht="15.75" customHeight="1">
      <c r="A217" s="119"/>
      <c r="B217" s="28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</row>
    <row r="218" spans="1:13" ht="15.75" customHeight="1">
      <c r="A218" s="119"/>
      <c r="B218" s="28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</row>
    <row r="219" spans="1:13" ht="15.75" customHeight="1">
      <c r="A219" s="119"/>
      <c r="B219" s="28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</row>
    <row r="220" spans="1:13" ht="15.75" customHeight="1">
      <c r="A220" s="119"/>
      <c r="B220" s="28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</row>
    <row r="221" spans="1:13" ht="15.75" customHeight="1">
      <c r="A221" s="119"/>
      <c r="B221" s="28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</row>
    <row r="222" spans="1:13" ht="15.75" customHeight="1">
      <c r="A222" s="119"/>
      <c r="B222" s="28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</row>
    <row r="223" spans="1:13" ht="15.75" customHeight="1">
      <c r="A223" s="119"/>
      <c r="B223" s="28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</row>
    <row r="224" spans="1:13" ht="15.75" customHeight="1">
      <c r="A224" s="119"/>
      <c r="B224" s="28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</row>
    <row r="225" spans="1:13" ht="15.75" customHeight="1">
      <c r="A225" s="119"/>
      <c r="B225" s="28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</row>
    <row r="226" spans="1:13" ht="15.75" customHeight="1">
      <c r="A226" s="119"/>
      <c r="B226" s="28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</row>
    <row r="227" spans="1:13" ht="15.75" customHeight="1">
      <c r="A227" s="119"/>
      <c r="B227" s="28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</row>
    <row r="228" spans="1:13" ht="15.75" customHeight="1">
      <c r="A228" s="119"/>
      <c r="B228" s="28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</row>
    <row r="229" spans="1:13" ht="15.75" customHeight="1">
      <c r="A229" s="119"/>
      <c r="B229" s="28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</row>
    <row r="230" spans="1:13" ht="15.75" customHeight="1">
      <c r="A230" s="119"/>
      <c r="B230" s="28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</row>
    <row r="231" spans="1:13" ht="15.75" customHeight="1">
      <c r="A231" s="119"/>
      <c r="B231" s="28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</row>
    <row r="232" spans="1:13" ht="15.75" customHeight="1">
      <c r="A232" s="119"/>
      <c r="B232" s="28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</row>
    <row r="233" spans="1:13" ht="15.75" customHeight="1">
      <c r="A233" s="119"/>
      <c r="B233" s="28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</row>
    <row r="234" spans="1:13" ht="15.75" customHeight="1">
      <c r="A234" s="119"/>
      <c r="B234" s="28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</row>
    <row r="235" spans="1:13" ht="15.75" customHeight="1">
      <c r="A235" s="119"/>
      <c r="B235" s="28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</row>
    <row r="236" spans="1:13" ht="15.75" customHeight="1">
      <c r="A236" s="119"/>
      <c r="B236" s="28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</row>
    <row r="237" spans="1:13" ht="15.75" customHeight="1">
      <c r="A237" s="119"/>
      <c r="B237" s="28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</row>
    <row r="238" spans="1:13" ht="15.75" customHeight="1">
      <c r="A238" s="119"/>
      <c r="B238" s="28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</row>
    <row r="239" spans="1:13" ht="15.75" customHeight="1">
      <c r="A239" s="119"/>
      <c r="B239" s="28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</row>
    <row r="240" spans="1:13" ht="15.75" customHeight="1">
      <c r="A240" s="119"/>
      <c r="B240" s="28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</row>
    <row r="241" spans="1:13" ht="15.75" customHeight="1">
      <c r="A241" s="119"/>
      <c r="B241" s="28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</row>
    <row r="242" spans="1:13" ht="15.75" customHeight="1">
      <c r="A242" s="119"/>
      <c r="B242" s="28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</row>
    <row r="243" spans="1:13" ht="15.75" customHeight="1">
      <c r="A243" s="119"/>
      <c r="B243" s="28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</row>
    <row r="244" spans="1:13" ht="15.75" customHeight="1">
      <c r="A244" s="119"/>
      <c r="B244" s="28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</row>
    <row r="245" spans="1:13" ht="15.75" customHeight="1">
      <c r="A245" s="119"/>
      <c r="B245" s="28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</row>
    <row r="246" spans="1:13" ht="15.75" customHeight="1">
      <c r="A246" s="119"/>
      <c r="B246" s="28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</row>
    <row r="247" spans="1:13" ht="15.75" customHeight="1">
      <c r="A247" s="119"/>
      <c r="B247" s="28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</row>
    <row r="248" spans="1:13" ht="15.75" customHeight="1">
      <c r="A248" s="119"/>
      <c r="B248" s="28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</row>
    <row r="249" spans="1:13" ht="15.75" customHeight="1">
      <c r="A249" s="119"/>
      <c r="B249" s="28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</row>
    <row r="250" spans="1:13" ht="15.75" customHeight="1">
      <c r="A250" s="119"/>
      <c r="B250" s="28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</row>
    <row r="251" spans="1:13" ht="15.75" customHeight="1">
      <c r="A251" s="119"/>
      <c r="B251" s="28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</row>
    <row r="252" spans="1:13" ht="15.75" customHeight="1">
      <c r="A252" s="119"/>
      <c r="B252" s="28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</row>
    <row r="253" spans="1:13" ht="15.75" customHeight="1">
      <c r="A253" s="119"/>
      <c r="B253" s="28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</row>
    <row r="254" spans="1:13" ht="15.75" customHeight="1">
      <c r="A254" s="119"/>
      <c r="B254" s="28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</row>
    <row r="255" spans="1:13" ht="15.75" customHeight="1">
      <c r="A255" s="119"/>
      <c r="B255" s="28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</row>
    <row r="256" spans="1:13" ht="15.75" customHeight="1">
      <c r="A256" s="119"/>
      <c r="B256" s="28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</row>
    <row r="257" spans="1:13" ht="15.75" customHeight="1">
      <c r="A257" s="119"/>
      <c r="B257" s="28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</row>
    <row r="258" spans="1:13" ht="15.75" customHeight="1">
      <c r="A258" s="119"/>
      <c r="B258" s="28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</row>
    <row r="259" spans="1:13" ht="15.75" customHeight="1">
      <c r="A259" s="119"/>
      <c r="B259" s="28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</row>
    <row r="260" spans="1:13" ht="15.75" customHeight="1">
      <c r="A260" s="119"/>
      <c r="B260" s="28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</row>
    <row r="261" spans="1:13" ht="15.75" customHeight="1">
      <c r="A261" s="119"/>
      <c r="B261" s="28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</row>
    <row r="262" spans="1:13" ht="15.75" customHeight="1">
      <c r="A262" s="119"/>
      <c r="B262" s="28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</row>
    <row r="263" spans="1:13" ht="15.75" customHeight="1">
      <c r="A263" s="119"/>
      <c r="B263" s="28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</row>
    <row r="264" spans="1:13" ht="15.75" customHeight="1">
      <c r="A264" s="119"/>
      <c r="B264" s="28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</row>
    <row r="265" spans="1:13" ht="15.75" customHeight="1">
      <c r="A265" s="119"/>
      <c r="B265" s="28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</row>
    <row r="266" spans="1:13" ht="15.75" customHeight="1">
      <c r="A266" s="119"/>
      <c r="B266" s="28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</row>
    <row r="267" spans="1:13" ht="15.75" customHeight="1">
      <c r="A267" s="119"/>
      <c r="B267" s="28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</row>
    <row r="268" spans="1:13" ht="15.75" customHeight="1">
      <c r="A268" s="119"/>
      <c r="B268" s="28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</row>
    <row r="269" spans="1:13" ht="15.75" customHeight="1">
      <c r="A269" s="119"/>
      <c r="B269" s="28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</row>
    <row r="270" spans="1:13" ht="15.75" customHeight="1">
      <c r="A270" s="119"/>
      <c r="B270" s="28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</row>
    <row r="271" spans="1:13" ht="15.75" customHeight="1">
      <c r="A271" s="119"/>
      <c r="B271" s="28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</row>
    <row r="272" spans="1:13" ht="15.75" customHeight="1">
      <c r="A272" s="119"/>
      <c r="B272" s="28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</row>
    <row r="273" spans="1:13" ht="15.75" customHeight="1">
      <c r="A273" s="119"/>
      <c r="B273" s="28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</row>
    <row r="274" spans="1:13" ht="15.75" customHeight="1">
      <c r="A274" s="119"/>
      <c r="B274" s="28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</row>
    <row r="275" spans="1:13" ht="15.75" customHeight="1">
      <c r="A275" s="119"/>
      <c r="B275" s="28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</row>
    <row r="276" spans="1:13" ht="15.75" customHeight="1">
      <c r="A276" s="119"/>
      <c r="B276" s="28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</row>
    <row r="277" spans="1:13" ht="15.75" customHeight="1">
      <c r="A277" s="119"/>
      <c r="B277" s="28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</row>
    <row r="278" spans="1:13" ht="15.75" customHeight="1">
      <c r="A278" s="119"/>
      <c r="B278" s="28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</row>
    <row r="279" spans="1:13" ht="15.75" customHeight="1">
      <c r="A279" s="119"/>
      <c r="B279" s="28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</row>
    <row r="280" spans="1:13" ht="15.75" customHeight="1">
      <c r="A280" s="119"/>
      <c r="B280" s="28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</row>
    <row r="281" spans="1:13" ht="15.75" customHeight="1">
      <c r="A281" s="119"/>
      <c r="B281" s="28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</row>
    <row r="282" spans="1:13" ht="15.75" customHeight="1">
      <c r="A282" s="119"/>
      <c r="B282" s="28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</row>
    <row r="283" spans="1:13" ht="15.75" customHeight="1">
      <c r="A283" s="119"/>
      <c r="B283" s="28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</row>
    <row r="284" spans="1:13" ht="15.75" customHeight="1">
      <c r="A284" s="119"/>
      <c r="B284" s="28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</row>
    <row r="285" spans="1:13" ht="15.75" customHeight="1">
      <c r="A285" s="119"/>
      <c r="B285" s="28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</row>
    <row r="286" spans="1:13" ht="15.75" customHeight="1">
      <c r="A286" s="119"/>
      <c r="B286" s="28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</row>
    <row r="287" spans="1:13" ht="15.75" customHeight="1">
      <c r="A287" s="119"/>
      <c r="B287" s="28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</row>
    <row r="288" spans="1:13" ht="15.75" customHeight="1">
      <c r="A288" s="119"/>
      <c r="B288" s="28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</row>
    <row r="289" spans="1:13" ht="15.75" customHeight="1">
      <c r="A289" s="119"/>
      <c r="B289" s="28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</row>
    <row r="290" spans="1:13" ht="15.75" customHeight="1">
      <c r="A290" s="119"/>
      <c r="B290" s="28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</row>
    <row r="291" spans="1:13" ht="15.75" customHeight="1">
      <c r="A291" s="119"/>
      <c r="B291" s="28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</row>
    <row r="292" spans="1:13" ht="15.75" customHeight="1">
      <c r="A292" s="119"/>
      <c r="B292" s="28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</row>
    <row r="293" spans="1:13" ht="15.75" customHeight="1">
      <c r="A293" s="119"/>
      <c r="B293" s="28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</row>
    <row r="294" spans="1:13" ht="15.75" customHeight="1">
      <c r="A294" s="119"/>
      <c r="B294" s="28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</row>
    <row r="295" spans="1:13" ht="15.75" customHeight="1">
      <c r="A295" s="119"/>
      <c r="B295" s="28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</row>
    <row r="296" spans="1:13" ht="15.75" customHeight="1">
      <c r="A296" s="119"/>
      <c r="B296" s="28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</row>
    <row r="297" spans="1:13" ht="15.75" customHeight="1">
      <c r="A297" s="119"/>
      <c r="B297" s="28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</row>
    <row r="298" spans="1:13" ht="15.75" customHeight="1">
      <c r="A298" s="119"/>
      <c r="B298" s="28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</row>
    <row r="299" spans="1:13" ht="15.75" customHeight="1">
      <c r="A299" s="119"/>
      <c r="B299" s="28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</row>
    <row r="300" spans="1:13" ht="15.75" customHeight="1">
      <c r="A300" s="119"/>
      <c r="B300" s="28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</row>
    <row r="301" spans="1:13" ht="15.75" customHeight="1">
      <c r="A301" s="119"/>
      <c r="B301" s="28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</row>
    <row r="302" spans="1:13" ht="15.75" customHeight="1">
      <c r="A302" s="119"/>
      <c r="B302" s="28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</row>
    <row r="303" spans="1:13" ht="15.75" customHeight="1">
      <c r="A303" s="119"/>
      <c r="B303" s="28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</row>
  </sheetData>
  <sheetProtection password="C07D" sheet="1" objects="1" scenarios="1"/>
  <mergeCells count="111">
    <mergeCell ref="A1:F5"/>
    <mergeCell ref="G1:G2"/>
    <mergeCell ref="G4:G5"/>
    <mergeCell ref="A8:G8"/>
    <mergeCell ref="A9:A10"/>
    <mergeCell ref="C18:D18"/>
    <mergeCell ref="C19:D19"/>
    <mergeCell ref="C71:D71"/>
    <mergeCell ref="F22:F23"/>
    <mergeCell ref="A28:G28"/>
    <mergeCell ref="B9:B10"/>
    <mergeCell ref="C9:D10"/>
    <mergeCell ref="A22:A23"/>
    <mergeCell ref="B22:B23"/>
    <mergeCell ref="A21:G21"/>
    <mergeCell ref="C15:D15"/>
    <mergeCell ref="C20:D20"/>
    <mergeCell ref="C27:D27"/>
    <mergeCell ref="C22:D23"/>
    <mergeCell ref="E22:E23"/>
    <mergeCell ref="C24:D24"/>
    <mergeCell ref="C25:D25"/>
    <mergeCell ref="C26:D26"/>
    <mergeCell ref="A103:G107"/>
    <mergeCell ref="C85:D85"/>
    <mergeCell ref="C86:D86"/>
    <mergeCell ref="C87:D87"/>
    <mergeCell ref="C88:D88"/>
    <mergeCell ref="C89:D89"/>
    <mergeCell ref="C90:D90"/>
    <mergeCell ref="C97:D97"/>
    <mergeCell ref="B75:B76"/>
    <mergeCell ref="E75:E76"/>
    <mergeCell ref="A75:A76"/>
    <mergeCell ref="F75:F76"/>
    <mergeCell ref="G75:G76"/>
    <mergeCell ref="A46:G46"/>
    <mergeCell ref="C49:D49"/>
    <mergeCell ref="A50:G50"/>
    <mergeCell ref="C51:D51"/>
    <mergeCell ref="C52:D52"/>
    <mergeCell ref="C93:D93"/>
    <mergeCell ref="C94:D94"/>
    <mergeCell ref="C95:D95"/>
    <mergeCell ref="C96:D96"/>
    <mergeCell ref="C55:D55"/>
    <mergeCell ref="C56:D56"/>
    <mergeCell ref="A65:G65"/>
    <mergeCell ref="A66:G66"/>
    <mergeCell ref="A70:G70"/>
    <mergeCell ref="A74:G74"/>
    <mergeCell ref="C61:D61"/>
    <mergeCell ref="C62:D62"/>
    <mergeCell ref="C63:D63"/>
    <mergeCell ref="C64:D64"/>
    <mergeCell ref="C57:D57"/>
    <mergeCell ref="C58:D58"/>
    <mergeCell ref="C59:D59"/>
    <mergeCell ref="C60:D60"/>
    <mergeCell ref="C67:D67"/>
    <mergeCell ref="C45:D45"/>
    <mergeCell ref="C38:D38"/>
    <mergeCell ref="C39:D39"/>
    <mergeCell ref="C40:D40"/>
    <mergeCell ref="C41:D41"/>
    <mergeCell ref="C42:D42"/>
    <mergeCell ref="C43:D43"/>
    <mergeCell ref="C44:D44"/>
    <mergeCell ref="C16:D16"/>
    <mergeCell ref="C17:D17"/>
    <mergeCell ref="C36:D36"/>
    <mergeCell ref="C29:D29"/>
    <mergeCell ref="C30:D30"/>
    <mergeCell ref="C31:D31"/>
    <mergeCell ref="C32:D32"/>
    <mergeCell ref="C33:D33"/>
    <mergeCell ref="A37:G37"/>
    <mergeCell ref="E9:E10"/>
    <mergeCell ref="F9:F10"/>
    <mergeCell ref="G9:G10"/>
    <mergeCell ref="C11:D11"/>
    <mergeCell ref="C12:D12"/>
    <mergeCell ref="C13:D13"/>
    <mergeCell ref="C14:D14"/>
    <mergeCell ref="G22:G23"/>
    <mergeCell ref="C34:D34"/>
    <mergeCell ref="C35:D35"/>
    <mergeCell ref="C83:D83"/>
    <mergeCell ref="C84:D84"/>
    <mergeCell ref="C99:D99"/>
    <mergeCell ref="C100:D100"/>
    <mergeCell ref="C101:D101"/>
    <mergeCell ref="C102:D102"/>
    <mergeCell ref="C91:D91"/>
    <mergeCell ref="C92:D92"/>
    <mergeCell ref="C47:D47"/>
    <mergeCell ref="C48:D48"/>
    <mergeCell ref="C72:D72"/>
    <mergeCell ref="C73:D73"/>
    <mergeCell ref="C77:D77"/>
    <mergeCell ref="C75:D76"/>
    <mergeCell ref="C78:D78"/>
    <mergeCell ref="C79:D79"/>
    <mergeCell ref="C80:D80"/>
    <mergeCell ref="C81:D81"/>
    <mergeCell ref="C82:D82"/>
    <mergeCell ref="A54:G54"/>
    <mergeCell ref="C53:D53"/>
    <mergeCell ref="A98:G98"/>
    <mergeCell ref="C68:D68"/>
    <mergeCell ref="C69:D69"/>
  </mergeCells>
  <pageMargins left="0.25" right="0.25" top="0.75" bottom="0.75" header="0" footer="0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711BE"/>
  </sheetPr>
  <dimension ref="A1:D254"/>
  <sheetViews>
    <sheetView workbookViewId="0">
      <selection activeCell="H49" sqref="H49"/>
    </sheetView>
  </sheetViews>
  <sheetFormatPr baseColWidth="10" defaultColWidth="14.375" defaultRowHeight="15" customHeight="1"/>
  <cols>
    <col min="1" max="1" width="13.125" customWidth="1"/>
    <col min="2" max="2" width="32.375" customWidth="1"/>
    <col min="3" max="3" width="16.875" customWidth="1"/>
    <col min="4" max="4" width="14.375" customWidth="1"/>
    <col min="5" max="10" width="12.625" customWidth="1"/>
  </cols>
  <sheetData>
    <row r="1" spans="1:4" ht="15" customHeight="1">
      <c r="A1" s="386" t="s">
        <v>546</v>
      </c>
      <c r="B1" s="324"/>
      <c r="C1" s="325"/>
      <c r="D1" s="336" t="s">
        <v>1</v>
      </c>
    </row>
    <row r="2" spans="1:4" ht="15" customHeight="1">
      <c r="A2" s="326"/>
      <c r="B2" s="327"/>
      <c r="C2" s="328"/>
      <c r="D2" s="331"/>
    </row>
    <row r="3" spans="1:4" ht="20.25" customHeight="1">
      <c r="A3" s="326"/>
      <c r="B3" s="327"/>
      <c r="C3" s="328"/>
      <c r="D3" s="33" t="s">
        <v>2</v>
      </c>
    </row>
    <row r="4" spans="1:4" ht="15" customHeight="1">
      <c r="A4" s="326"/>
      <c r="B4" s="327"/>
      <c r="C4" s="328"/>
      <c r="D4" s="338" t="s">
        <v>4</v>
      </c>
    </row>
    <row r="5" spans="1:4" ht="15" customHeight="1">
      <c r="A5" s="329"/>
      <c r="B5" s="330"/>
      <c r="C5" s="331"/>
      <c r="D5" s="333"/>
    </row>
    <row r="6" spans="1:4" ht="15" customHeight="1">
      <c r="A6" s="155"/>
      <c r="B6" s="153"/>
      <c r="C6" s="153"/>
      <c r="D6" s="156"/>
    </row>
    <row r="7" spans="1:4" ht="15.75" customHeight="1">
      <c r="A7" s="157"/>
      <c r="B7" s="158"/>
      <c r="C7" s="159"/>
      <c r="D7" s="159"/>
    </row>
    <row r="8" spans="1:4" ht="15.75" customHeight="1">
      <c r="A8" s="160"/>
      <c r="B8" s="156"/>
      <c r="C8" s="38"/>
      <c r="D8" s="156"/>
    </row>
    <row r="9" spans="1:4" ht="15.75" customHeight="1">
      <c r="A9" s="161" t="s">
        <v>5</v>
      </c>
      <c r="B9" s="51" t="s">
        <v>547</v>
      </c>
      <c r="C9" s="64" t="s">
        <v>548</v>
      </c>
      <c r="D9" s="162" t="s">
        <v>8</v>
      </c>
    </row>
    <row r="10" spans="1:4" ht="15.75" customHeight="1">
      <c r="A10" s="163" t="s">
        <v>549</v>
      </c>
      <c r="B10" s="163" t="s">
        <v>550</v>
      </c>
      <c r="C10" s="164" t="s">
        <v>551</v>
      </c>
      <c r="D10" s="165">
        <v>14800</v>
      </c>
    </row>
    <row r="11" spans="1:4" ht="15.75" customHeight="1">
      <c r="A11" s="163" t="s">
        <v>552</v>
      </c>
      <c r="B11" s="163" t="s">
        <v>550</v>
      </c>
      <c r="C11" s="164" t="s">
        <v>553</v>
      </c>
      <c r="D11" s="165">
        <v>15400</v>
      </c>
    </row>
    <row r="12" spans="1:4" ht="15.75" customHeight="1">
      <c r="A12" s="163" t="s">
        <v>554</v>
      </c>
      <c r="B12" s="163" t="s">
        <v>550</v>
      </c>
      <c r="C12" s="164" t="s">
        <v>555</v>
      </c>
      <c r="D12" s="165">
        <v>25000</v>
      </c>
    </row>
    <row r="13" spans="1:4" ht="15.75" customHeight="1">
      <c r="A13" s="163" t="s">
        <v>556</v>
      </c>
      <c r="B13" s="163" t="s">
        <v>557</v>
      </c>
      <c r="C13" s="164" t="s">
        <v>558</v>
      </c>
      <c r="D13" s="165">
        <v>17400</v>
      </c>
    </row>
    <row r="14" spans="1:4" ht="15.75" customHeight="1">
      <c r="A14" s="163" t="s">
        <v>559</v>
      </c>
      <c r="B14" s="163" t="s">
        <v>557</v>
      </c>
      <c r="C14" s="164" t="s">
        <v>560</v>
      </c>
      <c r="D14" s="165">
        <v>18000</v>
      </c>
    </row>
    <row r="15" spans="1:4" ht="15.75" customHeight="1">
      <c r="A15" s="163" t="s">
        <v>561</v>
      </c>
      <c r="B15" s="163" t="s">
        <v>562</v>
      </c>
      <c r="C15" s="164" t="s">
        <v>563</v>
      </c>
      <c r="D15" s="165">
        <v>19000</v>
      </c>
    </row>
    <row r="16" spans="1:4" ht="15.75" customHeight="1">
      <c r="A16" s="163" t="s">
        <v>564</v>
      </c>
      <c r="B16" s="163" t="s">
        <v>562</v>
      </c>
      <c r="C16" s="164" t="s">
        <v>565</v>
      </c>
      <c r="D16" s="165">
        <v>19900</v>
      </c>
    </row>
    <row r="17" spans="1:4" ht="16.5" customHeight="1">
      <c r="A17" s="163" t="s">
        <v>566</v>
      </c>
      <c r="B17" s="163" t="s">
        <v>567</v>
      </c>
      <c r="C17" s="164" t="s">
        <v>551</v>
      </c>
      <c r="D17" s="165">
        <v>21960</v>
      </c>
    </row>
    <row r="18" spans="1:4" ht="15.75" customHeight="1">
      <c r="A18" s="163" t="s">
        <v>568</v>
      </c>
      <c r="B18" s="163" t="s">
        <v>567</v>
      </c>
      <c r="C18" s="164" t="s">
        <v>553</v>
      </c>
      <c r="D18" s="165">
        <v>22250</v>
      </c>
    </row>
    <row r="19" spans="1:4" ht="15.75" customHeight="1">
      <c r="A19" s="163" t="s">
        <v>569</v>
      </c>
      <c r="B19" s="163" t="s">
        <v>570</v>
      </c>
      <c r="C19" s="164" t="s">
        <v>558</v>
      </c>
      <c r="D19" s="165">
        <v>24100</v>
      </c>
    </row>
    <row r="20" spans="1:4" ht="15.75" customHeight="1">
      <c r="A20" s="163" t="s">
        <v>571</v>
      </c>
      <c r="B20" s="163" t="s">
        <v>570</v>
      </c>
      <c r="C20" s="164" t="s">
        <v>560</v>
      </c>
      <c r="D20" s="165">
        <v>24800</v>
      </c>
    </row>
    <row r="21" spans="1:4" ht="15.75" customHeight="1">
      <c r="A21" s="163" t="s">
        <v>572</v>
      </c>
      <c r="B21" s="163" t="s">
        <v>573</v>
      </c>
      <c r="C21" s="164" t="s">
        <v>563</v>
      </c>
      <c r="D21" s="165">
        <v>27400</v>
      </c>
    </row>
    <row r="22" spans="1:4" ht="15.75" customHeight="1">
      <c r="A22" s="163" t="s">
        <v>574</v>
      </c>
      <c r="B22" s="163" t="s">
        <v>573</v>
      </c>
      <c r="C22" s="164" t="s">
        <v>565</v>
      </c>
      <c r="D22" s="165">
        <v>25800</v>
      </c>
    </row>
    <row r="23" spans="1:4" ht="15.75" customHeight="1">
      <c r="A23" s="163" t="s">
        <v>575</v>
      </c>
      <c r="B23" s="163" t="s">
        <v>576</v>
      </c>
      <c r="C23" s="164" t="s">
        <v>563</v>
      </c>
      <c r="D23" s="165">
        <v>23600</v>
      </c>
    </row>
    <row r="24" spans="1:4" ht="15.75" customHeight="1">
      <c r="A24" s="163" t="s">
        <v>577</v>
      </c>
      <c r="B24" s="163" t="s">
        <v>576</v>
      </c>
      <c r="C24" s="164" t="s">
        <v>565</v>
      </c>
      <c r="D24" s="165">
        <v>25000</v>
      </c>
    </row>
    <row r="25" spans="1:4" ht="15.75" customHeight="1">
      <c r="A25" s="163" t="s">
        <v>578</v>
      </c>
      <c r="B25" s="163" t="s">
        <v>579</v>
      </c>
      <c r="C25" s="164" t="s">
        <v>563</v>
      </c>
      <c r="D25" s="165">
        <v>15800</v>
      </c>
    </row>
    <row r="26" spans="1:4" ht="15.75" customHeight="1">
      <c r="A26" s="163" t="s">
        <v>580</v>
      </c>
      <c r="B26" s="163" t="s">
        <v>579</v>
      </c>
      <c r="C26" s="164" t="s">
        <v>565</v>
      </c>
      <c r="D26" s="165">
        <v>17000</v>
      </c>
    </row>
    <row r="27" spans="1:4" ht="15.75" customHeight="1">
      <c r="A27" s="54"/>
      <c r="B27" s="47"/>
      <c r="C27" s="47"/>
      <c r="D27" s="47"/>
    </row>
    <row r="28" spans="1:4" ht="15.75" customHeight="1">
      <c r="A28" s="54"/>
      <c r="B28" s="47"/>
      <c r="C28" s="47"/>
      <c r="D28" s="47"/>
    </row>
    <row r="29" spans="1:4" ht="15.75" customHeight="1">
      <c r="A29" s="54"/>
      <c r="B29" s="47"/>
      <c r="C29" s="47"/>
      <c r="D29" s="47"/>
    </row>
    <row r="30" spans="1:4" ht="15.75" customHeight="1">
      <c r="A30" s="161" t="s">
        <v>5</v>
      </c>
      <c r="B30" s="51" t="s">
        <v>581</v>
      </c>
      <c r="C30" s="65" t="s">
        <v>8</v>
      </c>
    </row>
    <row r="31" spans="1:4" ht="15.75" customHeight="1">
      <c r="A31" s="163" t="s">
        <v>582</v>
      </c>
      <c r="B31" s="163" t="s">
        <v>583</v>
      </c>
      <c r="C31" s="165">
        <v>8800</v>
      </c>
    </row>
    <row r="32" spans="1:4" ht="15.75" customHeight="1">
      <c r="A32" s="163" t="s">
        <v>584</v>
      </c>
      <c r="B32" s="163" t="s">
        <v>585</v>
      </c>
      <c r="C32" s="165">
        <v>12700</v>
      </c>
    </row>
    <row r="33" spans="1:4" ht="15.75" customHeight="1">
      <c r="A33" s="163" t="s">
        <v>586</v>
      </c>
      <c r="B33" s="163" t="s">
        <v>587</v>
      </c>
      <c r="C33" s="165">
        <v>17000</v>
      </c>
    </row>
    <row r="34" spans="1:4" ht="15.75" customHeight="1">
      <c r="A34" s="163" t="s">
        <v>588</v>
      </c>
      <c r="B34" s="163" t="s">
        <v>589</v>
      </c>
      <c r="C34" s="165">
        <v>8800</v>
      </c>
    </row>
    <row r="35" spans="1:4" ht="15.75" customHeight="1">
      <c r="A35" s="163" t="s">
        <v>590</v>
      </c>
      <c r="B35" s="163" t="s">
        <v>591</v>
      </c>
      <c r="C35" s="165">
        <v>12700</v>
      </c>
    </row>
    <row r="36" spans="1:4" ht="15.75" customHeight="1">
      <c r="A36" s="163" t="s">
        <v>592</v>
      </c>
      <c r="B36" s="163" t="s">
        <v>593</v>
      </c>
      <c r="C36" s="165">
        <v>17000</v>
      </c>
    </row>
    <row r="37" spans="1:4" ht="15.75" customHeight="1">
      <c r="A37" s="163" t="s">
        <v>594</v>
      </c>
      <c r="B37" s="163" t="s">
        <v>595</v>
      </c>
      <c r="C37" s="165">
        <v>8800</v>
      </c>
    </row>
    <row r="38" spans="1:4" ht="15.75" customHeight="1">
      <c r="A38" s="163" t="s">
        <v>596</v>
      </c>
      <c r="B38" s="163" t="s">
        <v>597</v>
      </c>
      <c r="C38" s="165">
        <v>12700</v>
      </c>
    </row>
    <row r="39" spans="1:4" ht="15.75" customHeight="1">
      <c r="A39" s="163" t="s">
        <v>598</v>
      </c>
      <c r="B39" s="163" t="s">
        <v>599</v>
      </c>
      <c r="C39" s="165">
        <v>17000</v>
      </c>
    </row>
    <row r="40" spans="1:4" ht="15.75" customHeight="1">
      <c r="A40" s="163" t="s">
        <v>600</v>
      </c>
      <c r="B40" s="163" t="s">
        <v>601</v>
      </c>
      <c r="C40" s="165">
        <v>8800</v>
      </c>
    </row>
    <row r="41" spans="1:4" ht="15.75" customHeight="1">
      <c r="A41" s="163" t="s">
        <v>602</v>
      </c>
      <c r="B41" s="163" t="s">
        <v>603</v>
      </c>
      <c r="C41" s="165">
        <v>12700</v>
      </c>
    </row>
    <row r="42" spans="1:4" ht="15.75" customHeight="1">
      <c r="A42" s="163" t="s">
        <v>604</v>
      </c>
      <c r="B42" s="163" t="s">
        <v>605</v>
      </c>
      <c r="C42" s="165">
        <v>17000</v>
      </c>
    </row>
    <row r="43" spans="1:4" ht="15.75" customHeight="1">
      <c r="A43" s="163" t="s">
        <v>606</v>
      </c>
      <c r="B43" s="163" t="s">
        <v>607</v>
      </c>
      <c r="C43" s="165">
        <v>9800</v>
      </c>
    </row>
    <row r="44" spans="1:4" ht="15.75" customHeight="1">
      <c r="A44" s="163" t="s">
        <v>608</v>
      </c>
      <c r="B44" s="163" t="s">
        <v>609</v>
      </c>
      <c r="C44" s="165">
        <v>12700</v>
      </c>
    </row>
    <row r="45" spans="1:4" ht="15.75" customHeight="1">
      <c r="A45" s="163" t="s">
        <v>610</v>
      </c>
      <c r="B45" s="163" t="s">
        <v>611</v>
      </c>
      <c r="C45" s="165">
        <v>17000</v>
      </c>
    </row>
    <row r="46" spans="1:4" ht="15.75" customHeight="1">
      <c r="A46" s="54"/>
      <c r="B46" s="47"/>
      <c r="C46" s="47"/>
      <c r="D46" s="166"/>
    </row>
    <row r="47" spans="1:4" ht="15.75" customHeight="1">
      <c r="A47" s="161" t="s">
        <v>5</v>
      </c>
      <c r="B47" s="51" t="s">
        <v>612</v>
      </c>
      <c r="C47" s="64" t="s">
        <v>339</v>
      </c>
      <c r="D47" s="65" t="s">
        <v>8</v>
      </c>
    </row>
    <row r="48" spans="1:4" ht="15.75" customHeight="1">
      <c r="A48" s="45" t="s">
        <v>613</v>
      </c>
      <c r="B48" s="45" t="s">
        <v>614</v>
      </c>
      <c r="C48" s="167">
        <v>5</v>
      </c>
      <c r="D48" s="168"/>
    </row>
    <row r="49" spans="1:4" ht="15.75" customHeight="1">
      <c r="A49" s="45" t="s">
        <v>615</v>
      </c>
      <c r="B49" s="45" t="s">
        <v>616</v>
      </c>
      <c r="C49" s="167">
        <v>5</v>
      </c>
      <c r="D49" s="168"/>
    </row>
    <row r="50" spans="1:4" ht="15.75" customHeight="1">
      <c r="A50" s="45" t="s">
        <v>617</v>
      </c>
      <c r="B50" s="45" t="s">
        <v>618</v>
      </c>
      <c r="C50" s="167">
        <v>5</v>
      </c>
      <c r="D50" s="168">
        <v>2016</v>
      </c>
    </row>
    <row r="51" spans="1:4" ht="15.75" customHeight="1">
      <c r="A51" s="45" t="s">
        <v>619</v>
      </c>
      <c r="B51" s="45" t="s">
        <v>620</v>
      </c>
      <c r="C51" s="167">
        <v>5</v>
      </c>
      <c r="D51" s="168">
        <v>3372</v>
      </c>
    </row>
    <row r="52" spans="1:4" ht="15.75" customHeight="1">
      <c r="A52" s="45" t="s">
        <v>621</v>
      </c>
      <c r="B52" s="45" t="s">
        <v>622</v>
      </c>
      <c r="C52" s="167">
        <v>5</v>
      </c>
      <c r="D52" s="168">
        <v>4164</v>
      </c>
    </row>
    <row r="53" spans="1:4" ht="15.75" customHeight="1">
      <c r="A53" s="45" t="s">
        <v>623</v>
      </c>
      <c r="B53" s="45" t="s">
        <v>624</v>
      </c>
      <c r="C53" s="167">
        <v>5</v>
      </c>
      <c r="D53" s="168">
        <v>14978</v>
      </c>
    </row>
    <row r="54" spans="1:4" ht="15.75" customHeight="1">
      <c r="A54" s="45" t="s">
        <v>625</v>
      </c>
      <c r="B54" s="45" t="s">
        <v>626</v>
      </c>
      <c r="C54" s="167">
        <v>5</v>
      </c>
      <c r="D54" s="168">
        <v>21590</v>
      </c>
    </row>
    <row r="55" spans="1:4" ht="15.75" customHeight="1">
      <c r="A55" s="54"/>
      <c r="B55" s="169"/>
      <c r="C55" s="170"/>
      <c r="D55" s="47"/>
    </row>
    <row r="56" spans="1:4" ht="15.75" customHeight="1"/>
    <row r="57" spans="1:4" ht="15.75" customHeight="1"/>
    <row r="58" spans="1:4" ht="15.75" customHeight="1"/>
    <row r="59" spans="1:4" ht="15.75" customHeight="1"/>
    <row r="60" spans="1:4" ht="15.75" customHeight="1"/>
    <row r="61" spans="1:4" ht="15.75" customHeight="1"/>
    <row r="62" spans="1:4" ht="15.75" customHeight="1"/>
    <row r="63" spans="1:4" ht="15.75" customHeight="1"/>
    <row r="64" spans="1: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</sheetData>
  <sheetProtection password="C07D" sheet="1" objects="1" scenarios="1"/>
  <mergeCells count="3">
    <mergeCell ref="A1:C5"/>
    <mergeCell ref="D1:D2"/>
    <mergeCell ref="D4:D5"/>
  </mergeCells>
  <pageMargins left="0.7" right="0.7" top="0.75" bottom="0.75" header="0" footer="0"/>
  <pageSetup paperSize="9" scale="55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9000"/>
  </sheetPr>
  <dimension ref="A1:U238"/>
  <sheetViews>
    <sheetView workbookViewId="0">
      <selection activeCell="H33" sqref="H33:H38"/>
    </sheetView>
  </sheetViews>
  <sheetFormatPr baseColWidth="10" defaultColWidth="14.375" defaultRowHeight="15" customHeight="1"/>
  <cols>
    <col min="1" max="1" width="10.875" customWidth="1"/>
    <col min="2" max="2" width="14.625" customWidth="1"/>
    <col min="3" max="3" width="6.625" customWidth="1"/>
    <col min="4" max="4" width="6.875" customWidth="1"/>
    <col min="5" max="5" width="8.375" customWidth="1"/>
    <col min="6" max="6" width="10.375" customWidth="1"/>
    <col min="7" max="7" width="31.75" customWidth="1"/>
    <col min="8" max="8" width="9.25" customWidth="1"/>
    <col min="9" max="21" width="10" customWidth="1"/>
  </cols>
  <sheetData>
    <row r="1" spans="1:21" ht="21" customHeight="1">
      <c r="A1" s="387" t="s">
        <v>64</v>
      </c>
      <c r="B1" s="324"/>
      <c r="C1" s="324"/>
      <c r="D1" s="324"/>
      <c r="E1" s="324"/>
      <c r="F1" s="324"/>
      <c r="G1" s="325"/>
      <c r="H1" s="388" t="s">
        <v>1</v>
      </c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</row>
    <row r="2" spans="1:21" ht="24.75" customHeight="1">
      <c r="A2" s="327"/>
      <c r="B2" s="327"/>
      <c r="C2" s="327"/>
      <c r="D2" s="327"/>
      <c r="E2" s="327"/>
      <c r="F2" s="327"/>
      <c r="G2" s="328"/>
      <c r="H2" s="33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</row>
    <row r="3" spans="1:21" ht="35.25" customHeight="1">
      <c r="A3" s="327"/>
      <c r="B3" s="327"/>
      <c r="C3" s="327"/>
      <c r="D3" s="327"/>
      <c r="E3" s="327"/>
      <c r="F3" s="327"/>
      <c r="G3" s="328"/>
      <c r="H3" s="172" t="s">
        <v>2</v>
      </c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</row>
    <row r="4" spans="1:21" ht="12.75" customHeight="1">
      <c r="A4" s="327"/>
      <c r="B4" s="327"/>
      <c r="C4" s="327"/>
      <c r="D4" s="327"/>
      <c r="E4" s="327"/>
      <c r="F4" s="327"/>
      <c r="G4" s="328"/>
      <c r="H4" s="388" t="s">
        <v>4</v>
      </c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</row>
    <row r="5" spans="1:21" ht="12.75" customHeight="1">
      <c r="A5" s="330"/>
      <c r="B5" s="330"/>
      <c r="C5" s="330"/>
      <c r="D5" s="330"/>
      <c r="E5" s="330"/>
      <c r="F5" s="330"/>
      <c r="G5" s="331"/>
      <c r="H5" s="33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</row>
    <row r="6" spans="1:21" ht="20.25" customHeight="1">
      <c r="A6" s="173"/>
      <c r="B6" s="173"/>
      <c r="C6" s="173"/>
      <c r="D6" s="173"/>
      <c r="E6" s="173"/>
      <c r="F6" s="173"/>
      <c r="G6" s="173"/>
      <c r="H6" s="174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</row>
    <row r="7" spans="1:21" ht="18" customHeight="1">
      <c r="A7" s="175"/>
      <c r="B7" s="175"/>
      <c r="C7" s="175"/>
      <c r="D7" s="175"/>
      <c r="E7" s="175"/>
      <c r="F7" s="175"/>
      <c r="G7" s="175"/>
      <c r="H7" s="176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</row>
    <row r="8" spans="1:21" ht="49.5" customHeight="1">
      <c r="A8" s="177" t="s">
        <v>289</v>
      </c>
      <c r="B8" s="178" t="s">
        <v>627</v>
      </c>
      <c r="C8" s="179" t="s">
        <v>628</v>
      </c>
      <c r="D8" s="179" t="s">
        <v>629</v>
      </c>
      <c r="E8" s="178" t="s">
        <v>630</v>
      </c>
      <c r="F8" s="178" t="s">
        <v>631</v>
      </c>
      <c r="G8" s="178" t="s">
        <v>632</v>
      </c>
      <c r="H8" s="180" t="str">
        <f>+H22</f>
        <v>P/Lista</v>
      </c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</row>
    <row r="9" spans="1:21" ht="53.25" customHeight="1">
      <c r="A9" s="181" t="s">
        <v>633</v>
      </c>
      <c r="B9" s="182" t="s">
        <v>634</v>
      </c>
      <c r="C9" s="182">
        <v>4</v>
      </c>
      <c r="D9" s="183">
        <v>212</v>
      </c>
      <c r="E9" s="183">
        <v>127</v>
      </c>
      <c r="F9" s="183">
        <v>70</v>
      </c>
      <c r="G9" s="184" t="s">
        <v>635</v>
      </c>
      <c r="H9" s="185">
        <v>46250</v>
      </c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</row>
    <row r="10" spans="1:21" ht="53.25" customHeight="1">
      <c r="A10" s="181" t="s">
        <v>636</v>
      </c>
      <c r="B10" s="182" t="s">
        <v>634</v>
      </c>
      <c r="C10" s="182">
        <v>6</v>
      </c>
      <c r="D10" s="183">
        <v>212</v>
      </c>
      <c r="E10" s="186">
        <v>163</v>
      </c>
      <c r="F10" s="183">
        <v>70</v>
      </c>
      <c r="G10" s="187" t="s">
        <v>637</v>
      </c>
      <c r="H10" s="185">
        <v>66500</v>
      </c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</row>
    <row r="11" spans="1:21" ht="53.25" customHeight="1">
      <c r="A11" s="181" t="s">
        <v>638</v>
      </c>
      <c r="B11" s="182" t="s">
        <v>634</v>
      </c>
      <c r="C11" s="182">
        <v>8</v>
      </c>
      <c r="D11" s="183">
        <v>212</v>
      </c>
      <c r="E11" s="183">
        <v>199</v>
      </c>
      <c r="F11" s="183">
        <v>70</v>
      </c>
      <c r="G11" s="187" t="s">
        <v>639</v>
      </c>
      <c r="H11" s="185">
        <v>62950</v>
      </c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</row>
    <row r="12" spans="1:21" ht="53.25" customHeight="1">
      <c r="A12" s="181" t="s">
        <v>640</v>
      </c>
      <c r="B12" s="182" t="s">
        <v>634</v>
      </c>
      <c r="C12" s="182">
        <v>12</v>
      </c>
      <c r="D12" s="183">
        <v>212</v>
      </c>
      <c r="E12" s="183">
        <v>271</v>
      </c>
      <c r="F12" s="183">
        <v>70</v>
      </c>
      <c r="G12" s="187" t="s">
        <v>641</v>
      </c>
      <c r="H12" s="185">
        <v>76650</v>
      </c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</row>
    <row r="13" spans="1:21" ht="53.25" customHeight="1">
      <c r="A13" s="181" t="s">
        <v>642</v>
      </c>
      <c r="B13" s="182" t="s">
        <v>643</v>
      </c>
      <c r="C13" s="182">
        <v>8</v>
      </c>
      <c r="D13" s="183">
        <v>212</v>
      </c>
      <c r="E13" s="183">
        <v>199</v>
      </c>
      <c r="F13" s="183">
        <v>70</v>
      </c>
      <c r="G13" s="187" t="s">
        <v>639</v>
      </c>
      <c r="H13" s="185">
        <v>70600</v>
      </c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</row>
    <row r="14" spans="1:21" ht="53.25" customHeight="1">
      <c r="A14" s="181" t="s">
        <v>644</v>
      </c>
      <c r="B14" s="182" t="s">
        <v>643</v>
      </c>
      <c r="C14" s="182">
        <v>12</v>
      </c>
      <c r="D14" s="183">
        <v>212</v>
      </c>
      <c r="E14" s="183">
        <v>271</v>
      </c>
      <c r="F14" s="183">
        <v>70</v>
      </c>
      <c r="G14" s="187" t="s">
        <v>641</v>
      </c>
      <c r="H14" s="185">
        <v>86100</v>
      </c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</row>
    <row r="15" spans="1:21" ht="53.25" customHeight="1">
      <c r="A15" s="181" t="s">
        <v>645</v>
      </c>
      <c r="B15" s="182" t="s">
        <v>643</v>
      </c>
      <c r="C15" s="182">
        <v>18</v>
      </c>
      <c r="D15" s="183">
        <v>242</v>
      </c>
      <c r="E15" s="183">
        <v>389</v>
      </c>
      <c r="F15" s="183">
        <v>70</v>
      </c>
      <c r="G15" s="187" t="s">
        <v>646</v>
      </c>
      <c r="H15" s="185">
        <v>113200</v>
      </c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</row>
    <row r="16" spans="1:21" ht="53.25" customHeight="1">
      <c r="A16" s="181" t="s">
        <v>647</v>
      </c>
      <c r="B16" s="182" t="s">
        <v>648</v>
      </c>
      <c r="C16" s="182">
        <v>12</v>
      </c>
      <c r="D16" s="183">
        <v>212</v>
      </c>
      <c r="E16" s="183">
        <v>271</v>
      </c>
      <c r="F16" s="183">
        <v>70</v>
      </c>
      <c r="G16" s="187" t="s">
        <v>649</v>
      </c>
      <c r="H16" s="185">
        <v>93100</v>
      </c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</row>
    <row r="17" spans="1:21" ht="53.25" customHeight="1">
      <c r="A17" s="181" t="s">
        <v>650</v>
      </c>
      <c r="B17" s="182" t="s">
        <v>648</v>
      </c>
      <c r="C17" s="182">
        <v>18</v>
      </c>
      <c r="D17" s="183">
        <v>242</v>
      </c>
      <c r="E17" s="183">
        <v>389</v>
      </c>
      <c r="F17" s="183">
        <v>70</v>
      </c>
      <c r="G17" s="187" t="s">
        <v>646</v>
      </c>
      <c r="H17" s="185">
        <v>119900</v>
      </c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</row>
    <row r="18" spans="1:21" ht="53.25" customHeight="1">
      <c r="A18" s="181" t="s">
        <v>651</v>
      </c>
      <c r="B18" s="182" t="s">
        <v>648</v>
      </c>
      <c r="C18" s="182">
        <v>24</v>
      </c>
      <c r="D18" s="183">
        <v>335</v>
      </c>
      <c r="E18" s="183">
        <v>291</v>
      </c>
      <c r="F18" s="183">
        <v>70</v>
      </c>
      <c r="G18" s="187" t="s">
        <v>652</v>
      </c>
      <c r="H18" s="185">
        <v>161800</v>
      </c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</row>
    <row r="19" spans="1:21" ht="53.25" customHeight="1">
      <c r="A19" s="181" t="s">
        <v>653</v>
      </c>
      <c r="B19" s="182" t="s">
        <v>648</v>
      </c>
      <c r="C19" s="182">
        <v>36</v>
      </c>
      <c r="D19" s="183">
        <v>474</v>
      </c>
      <c r="E19" s="183">
        <v>291</v>
      </c>
      <c r="F19" s="183">
        <v>70</v>
      </c>
      <c r="G19" s="187" t="s">
        <v>654</v>
      </c>
      <c r="H19" s="185">
        <v>240300</v>
      </c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</row>
    <row r="20" spans="1:21" ht="18" customHeight="1">
      <c r="A20" s="188"/>
      <c r="B20" s="188"/>
      <c r="C20" s="188"/>
      <c r="D20" s="189"/>
      <c r="E20" s="188"/>
      <c r="F20" s="188"/>
      <c r="G20" s="188"/>
      <c r="H20" s="190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</row>
    <row r="21" spans="1:21" ht="18" customHeight="1">
      <c r="A21" s="175"/>
      <c r="B21" s="175"/>
      <c r="C21" s="175"/>
      <c r="D21" s="189"/>
      <c r="E21" s="175"/>
      <c r="F21" s="175"/>
      <c r="G21" s="175"/>
      <c r="H21" s="175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</row>
    <row r="22" spans="1:21" ht="29.25" customHeight="1">
      <c r="A22" s="177" t="s">
        <v>289</v>
      </c>
      <c r="B22" s="178" t="s">
        <v>655</v>
      </c>
      <c r="C22" s="179" t="s">
        <v>628</v>
      </c>
      <c r="D22" s="179" t="s">
        <v>629</v>
      </c>
      <c r="E22" s="178" t="s">
        <v>630</v>
      </c>
      <c r="F22" s="178" t="s">
        <v>631</v>
      </c>
      <c r="G22" s="178" t="s">
        <v>632</v>
      </c>
      <c r="H22" s="180" t="s">
        <v>8</v>
      </c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</row>
    <row r="23" spans="1:21" ht="76.5" customHeight="1">
      <c r="A23" s="181" t="s">
        <v>656</v>
      </c>
      <c r="B23" s="183" t="s">
        <v>657</v>
      </c>
      <c r="C23" s="183">
        <v>12</v>
      </c>
      <c r="D23" s="183">
        <v>488</v>
      </c>
      <c r="E23" s="183">
        <v>360</v>
      </c>
      <c r="F23" s="183">
        <v>120</v>
      </c>
      <c r="G23" s="187" t="s">
        <v>658</v>
      </c>
      <c r="H23" s="185">
        <v>297300</v>
      </c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</row>
    <row r="24" spans="1:21" ht="76.5" customHeight="1">
      <c r="A24" s="181" t="s">
        <v>659</v>
      </c>
      <c r="B24" s="183" t="s">
        <v>660</v>
      </c>
      <c r="C24" s="183">
        <v>18</v>
      </c>
      <c r="D24" s="183">
        <v>542</v>
      </c>
      <c r="E24" s="183">
        <v>360</v>
      </c>
      <c r="F24" s="183">
        <v>120</v>
      </c>
      <c r="G24" s="187" t="s">
        <v>661</v>
      </c>
      <c r="H24" s="185">
        <v>366900</v>
      </c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</row>
    <row r="25" spans="1:21" ht="76.5" customHeight="1">
      <c r="A25" s="181" t="s">
        <v>662</v>
      </c>
      <c r="B25" s="183" t="s">
        <v>660</v>
      </c>
      <c r="C25" s="183">
        <v>24</v>
      </c>
      <c r="D25" s="183">
        <v>596</v>
      </c>
      <c r="E25" s="183">
        <v>360</v>
      </c>
      <c r="F25" s="183">
        <v>120</v>
      </c>
      <c r="G25" s="187" t="s">
        <v>663</v>
      </c>
      <c r="H25" s="185">
        <v>400400</v>
      </c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</row>
    <row r="26" spans="1:21" ht="76.5" customHeight="1">
      <c r="A26" s="181" t="s">
        <v>664</v>
      </c>
      <c r="B26" s="183" t="s">
        <v>660</v>
      </c>
      <c r="C26" s="183">
        <v>30</v>
      </c>
      <c r="D26" s="183">
        <v>650</v>
      </c>
      <c r="E26" s="183">
        <v>360</v>
      </c>
      <c r="F26" s="183">
        <v>120</v>
      </c>
      <c r="G26" s="187" t="s">
        <v>665</v>
      </c>
      <c r="H26" s="185">
        <v>456200</v>
      </c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</row>
    <row r="27" spans="1:21" ht="76.5" customHeight="1">
      <c r="A27" s="181" t="s">
        <v>666</v>
      </c>
      <c r="B27" s="183" t="s">
        <v>660</v>
      </c>
      <c r="C27" s="183">
        <v>36</v>
      </c>
      <c r="D27" s="183">
        <v>704</v>
      </c>
      <c r="E27" s="183">
        <v>360</v>
      </c>
      <c r="F27" s="183">
        <v>120</v>
      </c>
      <c r="G27" s="187" t="s">
        <v>667</v>
      </c>
      <c r="H27" s="185">
        <v>527800</v>
      </c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</row>
    <row r="28" spans="1:21" ht="76.5" customHeight="1">
      <c r="A28" s="181" t="s">
        <v>668</v>
      </c>
      <c r="B28" s="183" t="s">
        <v>660</v>
      </c>
      <c r="C28" s="183">
        <v>42</v>
      </c>
      <c r="D28" s="183">
        <v>758</v>
      </c>
      <c r="E28" s="183">
        <v>360</v>
      </c>
      <c r="F28" s="183">
        <v>120</v>
      </c>
      <c r="G28" s="187" t="s">
        <v>669</v>
      </c>
      <c r="H28" s="185">
        <v>561500</v>
      </c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</row>
    <row r="29" spans="1:21" ht="18" customHeight="1">
      <c r="A29" s="192"/>
      <c r="B29" s="189"/>
      <c r="C29" s="189"/>
      <c r="D29" s="189"/>
      <c r="E29" s="189"/>
      <c r="F29" s="189"/>
      <c r="G29" s="193"/>
      <c r="H29" s="194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</row>
    <row r="30" spans="1:21" ht="19.5" customHeight="1">
      <c r="A30" s="195"/>
      <c r="B30" s="195"/>
      <c r="C30" s="195"/>
      <c r="D30" s="195"/>
      <c r="E30" s="195"/>
      <c r="F30" s="195"/>
      <c r="G30" s="195"/>
      <c r="H30" s="196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</row>
    <row r="31" spans="1:21" ht="19.5" customHeight="1">
      <c r="A31" s="197"/>
      <c r="B31" s="197"/>
      <c r="C31" s="197"/>
      <c r="D31" s="189"/>
      <c r="E31" s="197"/>
      <c r="F31" s="197"/>
      <c r="G31" s="197"/>
      <c r="H31" s="197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</row>
    <row r="32" spans="1:21" ht="25.5" customHeight="1">
      <c r="A32" s="177" t="s">
        <v>289</v>
      </c>
      <c r="B32" s="178" t="s">
        <v>670</v>
      </c>
      <c r="C32" s="179" t="s">
        <v>628</v>
      </c>
      <c r="D32" s="179" t="s">
        <v>629</v>
      </c>
      <c r="E32" s="178" t="s">
        <v>630</v>
      </c>
      <c r="F32" s="178" t="s">
        <v>631</v>
      </c>
      <c r="G32" s="178" t="s">
        <v>632</v>
      </c>
      <c r="H32" s="180" t="str">
        <f>+H22</f>
        <v>P/Lista</v>
      </c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</row>
    <row r="33" spans="1:21" ht="78" customHeight="1">
      <c r="A33" s="181" t="s">
        <v>671</v>
      </c>
      <c r="B33" s="183" t="s">
        <v>672</v>
      </c>
      <c r="C33" s="183">
        <v>12</v>
      </c>
      <c r="D33" s="183">
        <v>596</v>
      </c>
      <c r="E33" s="183">
        <v>360</v>
      </c>
      <c r="F33" s="183">
        <v>120</v>
      </c>
      <c r="G33" s="187" t="s">
        <v>673</v>
      </c>
      <c r="H33" s="185">
        <v>382900</v>
      </c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</row>
    <row r="34" spans="1:21" ht="78" customHeight="1">
      <c r="A34" s="181" t="s">
        <v>674</v>
      </c>
      <c r="B34" s="183" t="s">
        <v>672</v>
      </c>
      <c r="D34" s="183">
        <v>18</v>
      </c>
      <c r="E34" s="183">
        <v>360</v>
      </c>
      <c r="F34" s="183">
        <v>120</v>
      </c>
      <c r="G34" s="187" t="s">
        <v>675</v>
      </c>
      <c r="H34" s="185">
        <v>433100</v>
      </c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</row>
    <row r="35" spans="1:21" ht="78" customHeight="1">
      <c r="A35" s="181" t="s">
        <v>676</v>
      </c>
      <c r="B35" s="183" t="s">
        <v>672</v>
      </c>
      <c r="C35" s="183">
        <v>24</v>
      </c>
      <c r="D35" s="183">
        <v>704</v>
      </c>
      <c r="E35" s="183">
        <v>360</v>
      </c>
      <c r="F35" s="183">
        <v>120</v>
      </c>
      <c r="G35" s="187" t="s">
        <v>677</v>
      </c>
      <c r="H35" s="185">
        <v>500550</v>
      </c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</row>
    <row r="36" spans="1:21" ht="78" customHeight="1">
      <c r="A36" s="181" t="s">
        <v>678</v>
      </c>
      <c r="B36" s="183" t="s">
        <v>672</v>
      </c>
      <c r="C36" s="183">
        <v>30</v>
      </c>
      <c r="D36" s="183">
        <v>758</v>
      </c>
      <c r="E36" s="183">
        <v>360</v>
      </c>
      <c r="F36" s="183">
        <v>120</v>
      </c>
      <c r="G36" s="187" t="s">
        <v>679</v>
      </c>
      <c r="H36" s="185">
        <v>540700</v>
      </c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</row>
    <row r="37" spans="1:21" ht="78" customHeight="1">
      <c r="A37" s="181" t="s">
        <v>680</v>
      </c>
      <c r="B37" s="183" t="s">
        <v>672</v>
      </c>
      <c r="C37" s="183">
        <v>36</v>
      </c>
      <c r="D37" s="183">
        <v>812</v>
      </c>
      <c r="E37" s="183">
        <v>360</v>
      </c>
      <c r="F37" s="183">
        <v>120</v>
      </c>
      <c r="G37" s="187" t="s">
        <v>681</v>
      </c>
      <c r="H37" s="185">
        <v>662300</v>
      </c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</row>
    <row r="38" spans="1:21" ht="78" customHeight="1">
      <c r="A38" s="181" t="s">
        <v>682</v>
      </c>
      <c r="B38" s="183" t="s">
        <v>672</v>
      </c>
      <c r="C38" s="183">
        <v>42</v>
      </c>
      <c r="D38" s="183">
        <v>866</v>
      </c>
      <c r="E38" s="183">
        <v>360</v>
      </c>
      <c r="F38" s="183">
        <v>120</v>
      </c>
      <c r="G38" s="187" t="s">
        <v>683</v>
      </c>
      <c r="H38" s="185">
        <v>677600</v>
      </c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</row>
    <row r="39" spans="1:21" ht="18" customHeight="1"/>
    <row r="40" spans="1:21" ht="18" customHeight="1"/>
    <row r="41" spans="1:21" ht="18" customHeight="1"/>
    <row r="42" spans="1:21" ht="18" customHeight="1"/>
    <row r="43" spans="1:21" ht="18" customHeight="1"/>
    <row r="44" spans="1:21" ht="18" customHeight="1"/>
    <row r="45" spans="1:21" ht="18" customHeight="1"/>
    <row r="46" spans="1:21" ht="18" customHeight="1"/>
    <row r="47" spans="1:21" ht="18" customHeight="1"/>
    <row r="48" spans="1:21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  <row r="151" ht="18" customHeight="1"/>
    <row r="152" ht="18" customHeight="1"/>
    <row r="153" ht="18" customHeight="1"/>
    <row r="154" ht="18" customHeight="1"/>
    <row r="155" ht="18" customHeight="1"/>
    <row r="156" ht="18" customHeight="1"/>
    <row r="157" ht="18" customHeight="1"/>
    <row r="158" ht="18" customHeight="1"/>
    <row r="159" ht="18" customHeight="1"/>
    <row r="160" ht="18" customHeight="1"/>
    <row r="161" ht="18" customHeight="1"/>
    <row r="162" ht="18" customHeight="1"/>
    <row r="163" ht="18" customHeight="1"/>
    <row r="164" ht="18" customHeight="1"/>
    <row r="165" ht="18" customHeight="1"/>
    <row r="166" ht="18" customHeight="1"/>
    <row r="167" ht="18" customHeight="1"/>
    <row r="168" ht="18" customHeight="1"/>
    <row r="169" ht="18" customHeight="1"/>
    <row r="170" ht="18" customHeight="1"/>
    <row r="171" ht="18" customHeight="1"/>
    <row r="172" ht="18" customHeight="1"/>
    <row r="173" ht="18" customHeight="1"/>
    <row r="174" ht="18" customHeight="1"/>
    <row r="175" ht="18" customHeight="1"/>
    <row r="176" ht="18" customHeight="1"/>
    <row r="177" ht="18" customHeight="1"/>
    <row r="178" ht="18" customHeight="1"/>
    <row r="179" ht="18" customHeight="1"/>
    <row r="180" ht="18" customHeight="1"/>
    <row r="181" ht="18" customHeight="1"/>
    <row r="182" ht="18" customHeight="1"/>
    <row r="183" ht="18" customHeight="1"/>
    <row r="184" ht="18" customHeight="1"/>
    <row r="185" ht="18" customHeight="1"/>
    <row r="186" ht="18" customHeight="1"/>
    <row r="187" ht="18" customHeight="1"/>
    <row r="188" ht="18" customHeight="1"/>
    <row r="189" ht="18" customHeight="1"/>
    <row r="190" ht="18" customHeight="1"/>
    <row r="191" ht="18" customHeight="1"/>
    <row r="192" ht="18" customHeight="1"/>
    <row r="193" ht="18" customHeight="1"/>
    <row r="194" ht="18" customHeight="1"/>
    <row r="195" ht="18" customHeight="1"/>
    <row r="196" ht="18" customHeight="1"/>
    <row r="197" ht="18" customHeight="1"/>
    <row r="198" ht="18" customHeight="1"/>
    <row r="199" ht="18" customHeight="1"/>
    <row r="200" ht="18" customHeight="1"/>
    <row r="201" ht="18" customHeight="1"/>
    <row r="202" ht="18" customHeight="1"/>
    <row r="203" ht="18" customHeight="1"/>
    <row r="204" ht="18" customHeight="1"/>
    <row r="205" ht="18" customHeight="1"/>
    <row r="206" ht="18" customHeight="1"/>
    <row r="207" ht="18" customHeight="1"/>
    <row r="208" ht="18" customHeight="1"/>
    <row r="209" ht="18" customHeight="1"/>
    <row r="210" ht="18" customHeight="1"/>
    <row r="211" ht="18" customHeight="1"/>
    <row r="212" ht="18" customHeight="1"/>
    <row r="213" ht="18" customHeight="1"/>
    <row r="214" ht="18" customHeight="1"/>
    <row r="215" ht="18" customHeight="1"/>
    <row r="216" ht="18" customHeight="1"/>
    <row r="217" ht="18" customHeight="1"/>
    <row r="218" ht="18" customHeight="1"/>
    <row r="219" ht="18" customHeight="1"/>
    <row r="220" ht="18" customHeight="1"/>
    <row r="221" ht="18" customHeight="1"/>
    <row r="222" ht="18" customHeight="1"/>
    <row r="223" ht="18" customHeight="1"/>
    <row r="224" ht="18" customHeight="1"/>
    <row r="225" ht="18" customHeight="1"/>
    <row r="226" ht="18" customHeight="1"/>
    <row r="227" ht="18" customHeight="1"/>
    <row r="228" ht="18" customHeight="1"/>
    <row r="229" ht="18" customHeight="1"/>
    <row r="230" ht="18" customHeight="1"/>
    <row r="231" ht="18" customHeight="1"/>
    <row r="232" ht="18" customHeight="1"/>
    <row r="233" ht="18" customHeight="1"/>
    <row r="234" ht="18" customHeight="1"/>
    <row r="235" ht="18" customHeight="1"/>
    <row r="236" ht="18" customHeight="1"/>
    <row r="237" ht="18" customHeight="1"/>
    <row r="238" ht="18" customHeight="1"/>
  </sheetData>
  <sheetProtection password="C07D" sheet="1" objects="1" scenarios="1"/>
  <mergeCells count="3">
    <mergeCell ref="A1:G5"/>
    <mergeCell ref="H1:H2"/>
    <mergeCell ref="H4:H5"/>
  </mergeCells>
  <pageMargins left="0.31527777777777799" right="0.51180555555555496" top="0.55138888888888904" bottom="0.55138888888888904" header="0" footer="0"/>
  <pageSetup paperSize="9" orientation="landscape"/>
  <rowBreaks count="1" manualBreakCount="1">
    <brk id="29" man="1"/>
  </rowBreak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965"/>
  </sheetPr>
  <dimension ref="A1:C230"/>
  <sheetViews>
    <sheetView workbookViewId="0">
      <selection activeCell="C8" sqref="C8"/>
    </sheetView>
  </sheetViews>
  <sheetFormatPr baseColWidth="10" defaultColWidth="14.375" defaultRowHeight="15" customHeight="1"/>
  <cols>
    <col min="1" max="1" width="16.25" customWidth="1"/>
    <col min="2" max="2" width="48.625" customWidth="1"/>
    <col min="3" max="3" width="17.375" customWidth="1"/>
    <col min="4" max="4" width="21.25" customWidth="1"/>
    <col min="5" max="10" width="12.625" customWidth="1"/>
  </cols>
  <sheetData>
    <row r="1" spans="1:3" ht="15" customHeight="1">
      <c r="A1" s="335" t="s">
        <v>64</v>
      </c>
      <c r="B1" s="325"/>
      <c r="C1" s="336" t="s">
        <v>1</v>
      </c>
    </row>
    <row r="2" spans="1:3" ht="15" customHeight="1">
      <c r="A2" s="326"/>
      <c r="B2" s="328"/>
      <c r="C2" s="331"/>
    </row>
    <row r="3" spans="1:3" ht="15" customHeight="1">
      <c r="A3" s="326"/>
      <c r="B3" s="328"/>
      <c r="C3" s="33" t="s">
        <v>2</v>
      </c>
    </row>
    <row r="4" spans="1:3" ht="15" customHeight="1">
      <c r="A4" s="326"/>
      <c r="B4" s="328"/>
      <c r="C4" s="338" t="s">
        <v>4</v>
      </c>
    </row>
    <row r="5" spans="1:3" ht="15" customHeight="1">
      <c r="A5" s="329"/>
      <c r="B5" s="331"/>
      <c r="C5" s="333"/>
    </row>
    <row r="6" spans="1:3" ht="15" customHeight="1">
      <c r="A6" s="37"/>
      <c r="B6" s="37"/>
      <c r="C6" s="198"/>
    </row>
    <row r="7" spans="1:3" ht="14.25" customHeight="1">
      <c r="A7" s="199"/>
    </row>
    <row r="8" spans="1:3" ht="27.75" customHeight="1">
      <c r="A8" s="57" t="s">
        <v>5</v>
      </c>
      <c r="B8" s="57" t="s">
        <v>684</v>
      </c>
      <c r="C8" s="58" t="s">
        <v>685</v>
      </c>
    </row>
    <row r="9" spans="1:3" ht="14.25" customHeight="1">
      <c r="A9" s="200" t="s">
        <v>686</v>
      </c>
      <c r="B9" s="61" t="s">
        <v>687</v>
      </c>
      <c r="C9" s="165">
        <v>14950</v>
      </c>
    </row>
    <row r="10" spans="1:3" ht="14.25" customHeight="1">
      <c r="A10" s="200" t="s">
        <v>688</v>
      </c>
      <c r="B10" s="61" t="s">
        <v>689</v>
      </c>
      <c r="C10" s="165">
        <v>14950</v>
      </c>
    </row>
    <row r="11" spans="1:3" ht="14.25" customHeight="1">
      <c r="A11" s="200" t="s">
        <v>690</v>
      </c>
      <c r="B11" s="61" t="s">
        <v>691</v>
      </c>
      <c r="C11" s="165">
        <v>14950</v>
      </c>
    </row>
    <row r="12" spans="1:3" ht="14.25" customHeight="1">
      <c r="A12" s="200" t="s">
        <v>692</v>
      </c>
      <c r="B12" s="61" t="s">
        <v>693</v>
      </c>
      <c r="C12" s="165">
        <v>16450</v>
      </c>
    </row>
    <row r="13" spans="1:3" ht="14.25" customHeight="1">
      <c r="A13" s="200" t="s">
        <v>694</v>
      </c>
      <c r="B13" s="61" t="s">
        <v>695</v>
      </c>
      <c r="C13" s="165">
        <v>16450</v>
      </c>
    </row>
    <row r="14" spans="1:3" ht="14.25" customHeight="1">
      <c r="A14" s="200" t="s">
        <v>696</v>
      </c>
      <c r="B14" s="61" t="s">
        <v>697</v>
      </c>
      <c r="C14" s="165">
        <v>16450</v>
      </c>
    </row>
    <row r="15" spans="1:3" ht="14.25" customHeight="1">
      <c r="A15" s="201"/>
      <c r="B15" s="202"/>
      <c r="C15" s="203"/>
    </row>
    <row r="16" spans="1:3" ht="14.25" customHeight="1">
      <c r="A16" s="57" t="s">
        <v>289</v>
      </c>
      <c r="B16" s="57" t="s">
        <v>698</v>
      </c>
      <c r="C16" s="58"/>
    </row>
    <row r="17" spans="1:3" ht="14.25" customHeight="1">
      <c r="A17" s="200" t="s">
        <v>699</v>
      </c>
      <c r="B17" s="61" t="s">
        <v>700</v>
      </c>
      <c r="C17" s="165">
        <v>30300</v>
      </c>
    </row>
    <row r="18" spans="1:3" ht="14.25" customHeight="1">
      <c r="A18" s="200" t="s">
        <v>701</v>
      </c>
      <c r="B18" s="61" t="s">
        <v>702</v>
      </c>
      <c r="C18" s="165">
        <v>30300</v>
      </c>
    </row>
    <row r="19" spans="1:3" ht="15.75" customHeight="1">
      <c r="A19" s="200" t="s">
        <v>703</v>
      </c>
      <c r="B19" s="61" t="s">
        <v>704</v>
      </c>
      <c r="C19" s="165">
        <v>30300</v>
      </c>
    </row>
    <row r="20" spans="1:3" ht="15.75" customHeight="1">
      <c r="A20" s="200" t="s">
        <v>705</v>
      </c>
      <c r="B20" s="61" t="s">
        <v>706</v>
      </c>
      <c r="C20" s="165">
        <v>32850</v>
      </c>
    </row>
    <row r="21" spans="1:3" ht="15.75" customHeight="1">
      <c r="A21" s="200" t="s">
        <v>707</v>
      </c>
      <c r="B21" s="61" t="s">
        <v>708</v>
      </c>
      <c r="C21" s="165">
        <v>32850</v>
      </c>
    </row>
    <row r="22" spans="1:3" ht="15.75" customHeight="1">
      <c r="A22" s="200" t="s">
        <v>709</v>
      </c>
      <c r="B22" s="61" t="s">
        <v>710</v>
      </c>
      <c r="C22" s="165">
        <v>32850</v>
      </c>
    </row>
    <row r="23" spans="1:3" ht="15.75" customHeight="1">
      <c r="A23" s="204"/>
      <c r="B23" s="47"/>
      <c r="C23" s="47"/>
    </row>
    <row r="24" spans="1:3" ht="15.75" customHeight="1">
      <c r="A24" s="57" t="s">
        <v>289</v>
      </c>
      <c r="B24" s="57" t="s">
        <v>711</v>
      </c>
      <c r="C24" s="58"/>
    </row>
    <row r="25" spans="1:3" ht="15.75" customHeight="1">
      <c r="A25" s="200" t="s">
        <v>712</v>
      </c>
      <c r="B25" s="61" t="s">
        <v>713</v>
      </c>
      <c r="C25" s="165">
        <v>44750</v>
      </c>
    </row>
    <row r="26" spans="1:3" ht="15.75" customHeight="1">
      <c r="A26" s="200" t="s">
        <v>714</v>
      </c>
      <c r="B26" s="61" t="s">
        <v>715</v>
      </c>
      <c r="C26" s="165">
        <v>44750</v>
      </c>
    </row>
    <row r="27" spans="1:3" ht="15.75" customHeight="1">
      <c r="A27" s="200" t="s">
        <v>716</v>
      </c>
      <c r="B27" s="61" t="s">
        <v>717</v>
      </c>
      <c r="C27" s="165">
        <v>44750</v>
      </c>
    </row>
    <row r="28" spans="1:3" ht="15.75" customHeight="1">
      <c r="A28" s="200" t="s">
        <v>718</v>
      </c>
      <c r="B28" s="61" t="s">
        <v>719</v>
      </c>
      <c r="C28" s="165">
        <v>49250</v>
      </c>
    </row>
    <row r="29" spans="1:3" ht="15.75" customHeight="1">
      <c r="A29" s="200" t="s">
        <v>720</v>
      </c>
      <c r="B29" s="61" t="s">
        <v>721</v>
      </c>
      <c r="C29" s="165">
        <v>49250</v>
      </c>
    </row>
    <row r="30" spans="1:3" ht="15.75" customHeight="1">
      <c r="A30" s="200" t="s">
        <v>722</v>
      </c>
      <c r="B30" s="61" t="s">
        <v>723</v>
      </c>
      <c r="C30" s="165">
        <v>49250</v>
      </c>
    </row>
    <row r="31" spans="1:3" ht="15.75" customHeight="1"/>
    <row r="32" spans="1:3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</sheetData>
  <sheetProtection password="C07D" sheet="1" objects="1" scenarios="1"/>
  <mergeCells count="3">
    <mergeCell ref="A1:B5"/>
    <mergeCell ref="C1:C2"/>
    <mergeCell ref="C4:C5"/>
  </mergeCells>
  <pageMargins left="0.7" right="0.7" top="0.75" bottom="0.75" header="0" footer="0"/>
  <pageSetup paperSize="9" scale="53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LINEA CONDUIT</vt:lpstr>
      <vt:lpstr>SOPORTERIA</vt:lpstr>
      <vt:lpstr>CAJAS DE PASO </vt:lpstr>
      <vt:lpstr>GABINETES </vt:lpstr>
      <vt:lpstr>PRITEL</vt:lpstr>
      <vt:lpstr>ACCESORIOS RITEL  </vt:lpstr>
      <vt:lpstr>ACCESORIOS TUBERIA</vt:lpstr>
      <vt:lpstr>TABLEROS DIN </vt:lpstr>
      <vt:lpstr>MINI</vt:lpstr>
      <vt:lpstr>CANALETAS</vt:lpstr>
      <vt:lpstr>STRIP TELEFONICO</vt:lpstr>
      <vt:lpstr>PRESTA</vt:lpstr>
      <vt:lpstr>ATELIER</vt:lpstr>
      <vt:lpstr>LOFT</vt:lpstr>
      <vt:lpstr>MODULO</vt:lpstr>
      <vt:lpstr>FLAT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Director Comercial Conduit</dc:creator>
  <cp:lastModifiedBy>Leidys Cordoba</cp:lastModifiedBy>
  <dcterms:created xsi:type="dcterms:W3CDTF">2019-02-27T19:46:14Z</dcterms:created>
  <dcterms:modified xsi:type="dcterms:W3CDTF">2023-02-22T22:58:50Z</dcterms:modified>
</cp:coreProperties>
</file>